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panjal-dc05\Compartida Comtabilidad\ISMAEL\001 transparencia 2022\01 ENERO\articulo 16\26\"/>
    </mc:Choice>
  </mc:AlternateContent>
  <xr:revisionPtr revIDLastSave="0" documentId="13_ncr:1_{510D3864-0119-4B65-B24B-19A45471576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9" i="1" l="1"/>
  <c r="E32" i="1"/>
</calcChain>
</file>

<file path=xl/sharedStrings.xml><?xml version="1.0" encoding="utf-8"?>
<sst xmlns="http://schemas.openxmlformats.org/spreadsheetml/2006/main" count="256" uniqueCount="170">
  <si>
    <t>NOMBRE</t>
  </si>
  <si>
    <t>NO. DE INVENTARIO</t>
  </si>
  <si>
    <t>FECHA ADQUISICIÓN</t>
  </si>
  <si>
    <t>DESCRIPCIÓN</t>
  </si>
  <si>
    <t>TOTAL</t>
  </si>
  <si>
    <t>RESPONSABLE DEL RESGUARDO</t>
  </si>
  <si>
    <t>DIRECCIÓN</t>
  </si>
  <si>
    <t>UBICACIÓN</t>
  </si>
  <si>
    <t xml:space="preserve">TERRENOS </t>
  </si>
  <si>
    <t>ESCRITURA No.26994 TERRENO CON UNA SUPERFICIE DE 291.50 M2 CON LAS SIGUIENTES MEDIDAS NORTE 1150M, SUR 11.50M, ORIENTE 25.34M, PONIENTE25.34M</t>
  </si>
  <si>
    <t>14-000-1990-TERR-000001</t>
  </si>
  <si>
    <t>ESCRITURA No.26994 TERRENO CON UNA SUPERFICIE
 DE 291.50 M2 CON LAS SIGUIENTES MEDIDAS NORTE 1150M, SUR 11.50M, ORIENTE 25.34M, PONIENTE25.34M</t>
  </si>
  <si>
    <t>AVENIDA CIRCUNVALACION SANTA EDUWIGES 2880, LOTE 7A, MANZANA 5, FRACCIONAMIETO ARCOS VALLARTA, SECTOR JUAREZ DE GAUDALAJARA, JALSICO</t>
  </si>
  <si>
    <t>CDE JALISCO</t>
  </si>
  <si>
    <t>ESCRUTURA PUBLICA # 20615, TERRENO CON UNA SUPERFICIE DE 471.00 M2 APROXIMADAMENTE, CON LAS SIGUIENTES MEDIDAS NORTE 44.95 M, SUR 42.60M, ORIENTE 9.25M, PONIENTE 12.25M</t>
  </si>
  <si>
    <t>14-007-1993-TERR-000001</t>
  </si>
  <si>
    <t>OCOTE Y AVIONES S/N COLONIA CENTRO, ARANDAS JALISCO</t>
  </si>
  <si>
    <t>ARANDAS</t>
  </si>
  <si>
    <t>ESCRUTURA PUBLICA # 6589, TERRENO CON UNA SUPERFICIE DE 614.26 M2 APROXIMADAMENTE, CON LAS SIGUIENTES MEDIDAS NORTE 17.70 M, SUR 20.95 M, ORIENTE 32.57M, PONIENTE 39.87M</t>
  </si>
  <si>
    <t>14-057-1993-TERR-000002</t>
  </si>
  <si>
    <t>CUARTEL 1 M-14 NUMERO 54, CALLE ABASOLO MAGDALENA JALISCO</t>
  </si>
  <si>
    <t>MAGDALENA</t>
  </si>
  <si>
    <t>ESCRITURA No.32172 TERRENO CON UNA SUPERFICIE DE 600 M2 CON LAS SIGUIENTES MEDIDAS NORTE 30M, SUR 30M, ORIENTE 20M, PONIENTE 20M</t>
  </si>
  <si>
    <t>14-010-2001-TERR-000001</t>
  </si>
  <si>
    <t>PREDIO RUSTICO DENOMINADO EL COLOMO O LA GARITA, EN LA POBLACION DE ATENGUILLO, JALISCO</t>
  </si>
  <si>
    <t>ATENGUILLO</t>
  </si>
  <si>
    <t>ESCRITURA No. 20657 TERRENO CON UNA SUPERFICIE DE 570.15 M2 CON LAS SIGUIENTES MEDIDAS NORTE 20.20M, SUR 18.35M, ORIENTE 29.8M, PONIENTE 29.45M</t>
  </si>
  <si>
    <t>14-000-2004-TERR-000001</t>
  </si>
  <si>
    <t>VIDRIO Nª 1604</t>
  </si>
  <si>
    <t>ESCRITURA No.1135 TERRENO CON UNA SUPERFICIE DE 319.00M2 CON LAS SIGUIENTES MEDIDAS NORTE 7.60M, SUR 7.60M, ORIENTE 42M, PONIENTE 42M</t>
  </si>
  <si>
    <t>14-070-2004-TERR-000002</t>
  </si>
  <si>
    <t>CALLE ZARAGOZA S/N, DE LA POBLACION DE SAN DIEGO DE ALEJANDRIA</t>
  </si>
  <si>
    <t>SAN DIEGO DE ALEJANDRIA</t>
  </si>
  <si>
    <t>ESCRITURA No.7836 TERRENO CON UNA SUPERFICIE DE 117.82 M2 CON LAS SIGUIENTES MEDIDAS NORTE 17.05M, SUR 12.00M, ORIENTE 15.82M, PONIENTE 3.83M</t>
  </si>
  <si>
    <t>14-045-2005-TERR-000001</t>
  </si>
  <si>
    <t>LOTE NUMERO 30, MANZANA H, FRACCIONAMIENTO LA ESCONDIDA, IXTLAHUACAN DEL RIO JALISCO</t>
  </si>
  <si>
    <t>IXTLAHUACAN DEL RIO</t>
  </si>
  <si>
    <t>ESCRITURA No 12784 TERRENO DE SUPERFICIE DE 260 M2 CON LAS SIGUIENTES MEDIDAS NORTE 26M, AL SUR 26M AL ORIENTE 10M Y AL PONIENTE 10M</t>
  </si>
  <si>
    <t>14-114-2015-TERR-000001</t>
  </si>
  <si>
    <t>CALLE JOSEFA ORTIZ DE DOMINGUEZ S/N</t>
  </si>
  <si>
    <t xml:space="preserve">  VILLA CORONA</t>
  </si>
  <si>
    <t>ESCRITURA 10416, SUPERFICIE APROX. 212 M2</t>
  </si>
  <si>
    <t>14-012-2013-TERR-000001</t>
  </si>
  <si>
    <t>TERRENO DE ATOYAC , 12 DE JULIO DE 2013, CUARTEL 2, MANZANA 1 CALLE OCAMPO # 14,TOYAC</t>
  </si>
  <si>
    <t xml:space="preserve"> ATOYAC</t>
  </si>
  <si>
    <t>ESCRITURA No. 9279 TERRENO CON SUPERFICIE DE 180 M2</t>
  </si>
  <si>
    <t>14-018-2011-TERR-000001</t>
  </si>
  <si>
    <t xml:space="preserve">HELIODORO VALDIVIA S/N ESQUINA CON CALLE EN PROYECTO DENTRO DEL "BARRIO ALTO"                                                                </t>
  </si>
  <si>
    <t xml:space="preserve"> CAÑADAS</t>
  </si>
  <si>
    <t>ESCRITURA No. 16814 TERRENO CON 1200 M2 CON LAS SIGUIENTES MEDIDAS NORTE 30M, SUR 30M, ORIENTE 40M, PONIENTE 40M</t>
  </si>
  <si>
    <t>14-025-2004-TERR-000001</t>
  </si>
  <si>
    <t>NUEVO LEON, ESQ. SINALOA Y C-SONORA, FRACC. LOMAS DE ORIENTE, COLOTLAN, JALISCO</t>
  </si>
  <si>
    <t xml:space="preserve"> COLOTLAN</t>
  </si>
  <si>
    <t>ESCRITURA No. TERRENO CON SUPERFICIE DE 378 M2</t>
  </si>
  <si>
    <t>14-026-2012-TERR-000001</t>
  </si>
  <si>
    <t>CALLE HIDALGO S/N, CONCEPCION DE BUENOS AIRES</t>
  </si>
  <si>
    <t xml:space="preserve"> CONCEPCION DE BUENOS AIRES</t>
  </si>
  <si>
    <t>ESCRITURA No. 12930 TERRENO CON SUPERFICIE  DE 295.40M2 CON LAS SIGUIENTES MEDIDAS NORTE 30M, SUR 30M, ORIENTE 9.88M, PONIENTE 9.88M</t>
  </si>
  <si>
    <t>14-040-2004-TERR-000001</t>
  </si>
  <si>
    <t>LOTE 17 COLONIA DEL FRESNO</t>
  </si>
  <si>
    <t xml:space="preserve">  GUADALAJARA</t>
  </si>
  <si>
    <t>ESCRITURA No. 54242 TERRENO CON SUPERFICIE DE 286.80M2 CON LAS SIGUIENTES MEDIDAS NORTE 10.35M, SUR 10.69M, ORIENTE 30.01M, PONIENTE 29.13M</t>
  </si>
  <si>
    <t>14-043-2009-TERR-000001</t>
  </si>
  <si>
    <t xml:space="preserve">CALLE ALAMEDA S/N </t>
  </si>
  <si>
    <t xml:space="preserve">  HUEJUQUILLA EL ALTO</t>
  </si>
  <si>
    <t>ESCRITURA No. 386 TERRENO CON UNA EXTENCION SUPERFICIAL DE 120 M2 CON LAS SIGUIENTES MEDIDAS: AL NORTE 6M, AL SUR 6M, AL ORIENTE 20M, PONIENTE 20M</t>
  </si>
  <si>
    <t>14-047-2004-TERR-000001</t>
  </si>
  <si>
    <t>CUARTEL 3ª M-19 S/N CALLE CUAUTHEMOC</t>
  </si>
  <si>
    <t xml:space="preserve">  JAMAY</t>
  </si>
  <si>
    <t>ESCRITURA No. 9484 TERRENO CON SUPERFICIE DE 200 M2 CON LAS SIGUIENTES MEDIDAS NORTE 20M, SUR 20M, ORIENTE 8M, PONIENTE 10M</t>
  </si>
  <si>
    <t>14-050-2010-TERR-000001</t>
  </si>
  <si>
    <t>CALLE MATAMOROS No.291</t>
  </si>
  <si>
    <t xml:space="preserve">  JOCOTEPEC</t>
  </si>
  <si>
    <t>ESCRITURA No. 8607 TERRENO CON SUPERFICIE DE 250M2 CON LAS SIGUIENTES MEDIDAS NORTE 10M,SUR 10M ORIENTE 25M Y PONIENTE 25M</t>
  </si>
  <si>
    <t>14-051-2008-TERR-000001</t>
  </si>
  <si>
    <t>FRAC. 13 PREDIO URBANO EL PEDREGAL CALLE VICENTE MICHEL S/N</t>
  </si>
  <si>
    <t xml:space="preserve">  JUANACATLAN</t>
  </si>
  <si>
    <t>14-051-2008-TERR-000002</t>
  </si>
  <si>
    <t>FRAC. 15 PREDIO URBANO EL PEDREGAL CALLE VICENTE MICHEL S/N</t>
  </si>
  <si>
    <t>ESCRITURA No. 11329 TERRENO CON SUPERFICI APROXIMADA DE 136.80M CON LAS SIGUIENTES MEDIDAS NORTE 17.10M, SUR 17.10M, ORIENTE 8M, PONIENTE 8M</t>
  </si>
  <si>
    <t>14-056-2004-TERR-000001</t>
  </si>
  <si>
    <t>LOTE 5 M-86 CUARTEL 12 Nª CALLE REALISTA FRACC LOMAS VALLE</t>
  </si>
  <si>
    <t xml:space="preserve">  LAGOS DE MORENO</t>
  </si>
  <si>
    <t>ESCRITURA No. 2567  TERRENO CON SUPERFICIE DE 253 M2 CON LAS SIGUIENTES MEDIDAS NORTE 18.90M, SUR 19.90M, ORIENTE 13M, PONIENTE 12.35M</t>
  </si>
  <si>
    <t>14-063-2004-TERR-000001</t>
  </si>
  <si>
    <t>CALLE ABASOLO, M OCAMPO Y ABASOLO</t>
  </si>
  <si>
    <t xml:space="preserve">  MEZQUITIC</t>
  </si>
  <si>
    <t>ESCRITURA No. 14315 TERRENO CON SUPERFICIE DE 86.20 M2 CON LAS SIGUIENTES MEDIDAS NORTE 9.25M, SUR 8M, ESTE 10M, OESTE 10M</t>
  </si>
  <si>
    <t>14-065-2004-TERR-000001</t>
  </si>
  <si>
    <t>CALLE INSURGENTES Nª 112</t>
  </si>
  <si>
    <t xml:space="preserve">  PIHUAMO</t>
  </si>
  <si>
    <t>ESCRITURA No. 24270 TERRENO CON SUPERFICIE DE 187.8 M2 CON LAS SIGUIENTES MEDIDAS NORTE 8.06M, SUR 8M, ORIENTE 23M, PONIENTE 23.95M</t>
  </si>
  <si>
    <t>14-079-2009-TERR-000001</t>
  </si>
  <si>
    <t xml:space="preserve">CALLE MARIANO ESCOBEDO No. 308 FRACCIONAMIENTO DEL CARMEN </t>
  </si>
  <si>
    <t xml:space="preserve">  SAN MIGUEL EL ALTO</t>
  </si>
  <si>
    <t>TERRENO CON UNA SUPERFICIE DE 236.71M2 CON LAS SIGUIENTES MEDIDAS NORTE 6.87M,SUR 9.79M, ORIENTE 28.55M, PONIENTE 29.09M</t>
  </si>
  <si>
    <t>14-085-2011-TERR-000001</t>
  </si>
  <si>
    <t>CALLE REPUBLICA # 2, TALPA DE ALLENDE, JALISCO</t>
  </si>
  <si>
    <t xml:space="preserve">  TALPA DE ALLENDE</t>
  </si>
  <si>
    <t>TERRENO CON SUPERFICIE DE 522.89M2 CON LAS SIGUIENTES MEDIDAS NORTE 53.22M, SUR 53.06M, ORIENTE 9.84M, PONIENTE 9.84M</t>
  </si>
  <si>
    <t>14-088-2012-TERR-000001</t>
  </si>
  <si>
    <t>MANUEL AVILA CAMACHO No. 119-A</t>
  </si>
  <si>
    <t xml:space="preserve">  TECALITLAN</t>
  </si>
  <si>
    <t>TERRENO CON SUPERFICIE DE 430 M2 TENIENDO LOS SIGUIENTES LINDEROS: 20M CON CALLE JUAN AMADOR SUR, 20M HEREDEROS DE ELIAS CUEVA ROSAS 21.5M CON EL SR BERNARDO SEDANO NARANJO Y 21.5M CON HEREDERO DEL SR ELIAS CUEVA ROSA</t>
  </si>
  <si>
    <t>14-091-2015-TERR-000001</t>
  </si>
  <si>
    <t>TERRENO SUPERFICIE APROXIMADA DE 430M2 CDM TECOLOTLAN</t>
  </si>
  <si>
    <t xml:space="preserve">  TECOLOTLAN</t>
  </si>
  <si>
    <t>ESCRITURA No. 7135 TERRENO CON UNA SUPERFICIE TOTAL DE 524 METROS, DE LOS CUALES SON NORTE 1.37 M, SUR 25.06 M, ORIENTE 44.50M, PONIENTE 45.98M</t>
  </si>
  <si>
    <t>14-094-2004-TERR-000001</t>
  </si>
  <si>
    <t>BARTOLO HERNANDEZ Nª 231-B</t>
  </si>
  <si>
    <t xml:space="preserve">  TEPATITLAN</t>
  </si>
  <si>
    <t>ESCRITURA No. 5441 TERRENO CON SUPERFICIE DE 162 M2 CON LAS SIGUIENTES MEDIDAS NORTE 8M, SUR 8M, ORIENTE 20.5M, PONIENTE 20M</t>
  </si>
  <si>
    <t>14-098-2004-TERR-000001</t>
  </si>
  <si>
    <t>LOTE URBANO S/N CALLE DEGOLLADO Nª 69</t>
  </si>
  <si>
    <t xml:space="preserve">  TLAJOMULCO</t>
  </si>
  <si>
    <t>EDIFICIOS</t>
  </si>
  <si>
    <t>14-000-2004-EDIF-000014</t>
  </si>
  <si>
    <t>CALLE VIDRIO # 1646 COL. AMERICANA CP 44200 GUADALAJARA JALISCO</t>
  </si>
  <si>
    <t xml:space="preserve"> COMITÉ DIRECTIVO ESTATAL</t>
  </si>
  <si>
    <t>ESCRITURA No. 4399 FINCA URBANA CON SUPERFICIE DE 324 M2 DE 30M X 11M</t>
  </si>
  <si>
    <t>14-001-2004-EDIF-000001</t>
  </si>
  <si>
    <t>12 DE OCTUBRE # 38 COL.CENTRO CP 45470 ACATIC JALISCO</t>
  </si>
  <si>
    <t>CDM ACATIC</t>
  </si>
  <si>
    <t>ESCRITURA No. 5267 FINCA URBANA CON SUPERFICIE DE 293 M2 DE 30.90M X 6.80M</t>
  </si>
  <si>
    <t>14-013-2004-EDIF-000001</t>
  </si>
  <si>
    <t>MARIANO BARCENAS #104 COL. CENTRO CP 48900 AUTLAN DE NAVARRO JALISCO</t>
  </si>
  <si>
    <t xml:space="preserve">  CDM DE AUTLAN DE NAVARRO</t>
  </si>
  <si>
    <t>ESCRITURA No. 3576 LOTE NUMERO 6 DE LA MANZANA 16 ZONA URBANA EJIDAL DE JUNACATLAN, EL SALTO JALISCO MEDIDAS 25 X 40</t>
  </si>
  <si>
    <t>14-035-2004-EDIF-000001</t>
  </si>
  <si>
    <t>CALLE CONSTITUCION # 532 COL. CENTRO CP 45685 EL SALTO JALISCO</t>
  </si>
  <si>
    <t xml:space="preserve"> CDM DE EL SALTO</t>
  </si>
  <si>
    <t>ESCRITURA No. 11,772  CON SUPERFICIE DE 400 M2 CON LAS SIG MEDIDAS AL NORTE 16.00M, AL SUR 16.00M AL ORIENTE 25.00M Y PONIENTE 25.00M</t>
  </si>
  <si>
    <t>14-036-2004-EDIF-000001</t>
  </si>
  <si>
    <t>CALLE SAN MATIAS EN EL FRACCIONAMIENTO REAL DE HACIENDAS CP 47270 ENCARNACION DE DIAZ JALISCO</t>
  </si>
  <si>
    <t xml:space="preserve"> CDM DE ENCARNACION DE DIAZ</t>
  </si>
  <si>
    <t>ESCRITURA No. 150 FINCA URBANA CON SUPERFICIE DE 183.72 M2 DE 9.25M X 19.35M</t>
  </si>
  <si>
    <t>14-040-2004-EDIF-000001</t>
  </si>
  <si>
    <t>SAN ANDRES Nª. 2651 CP 44110 GUADALAJARA JALISCO</t>
  </si>
  <si>
    <t xml:space="preserve"> CDM DE GUADALAJARA</t>
  </si>
  <si>
    <t>ESCRITURA No. 1637 FINCA URBANA CON SUPERFICIE DE 800 M2 DE 40M X 20M</t>
  </si>
  <si>
    <t>14-040-2004-EDIF-000002</t>
  </si>
  <si>
    <t>CALLE MONTENEGRO # 921 MANZANA 125 DE CUARTEL VII CP 44100 GUADALAJARA JALISCO</t>
  </si>
  <si>
    <t>ESCRITURA No. 51001 FINCA URBANA CON SUPERFICIE DE 182 M2 DE 6.75M X 27.75M</t>
  </si>
  <si>
    <t>14-040-2004-EDIF-000003</t>
  </si>
  <si>
    <t>MIGUEL BLANCO Nª.1289 (ANTES 441) LETRA-A SECTOR JUAREZ MANZANA 89 DEL CUARTEL VII GDL JAL. CP 44100 GUADALAJARA JALISCO</t>
  </si>
  <si>
    <t>ESCRITURA No. 10437 FINCA URBANA CON SUPERFICIE DE 506.38M2</t>
  </si>
  <si>
    <t>14-075-2004-EDIF-000014</t>
  </si>
  <si>
    <t>NARCISO ELIZONDO # 70 COL. CENTRO CP 47170 SAN JULIAN JALISCO</t>
  </si>
  <si>
    <t xml:space="preserve"> CDM SAN JULIAN</t>
  </si>
  <si>
    <t>ESCRITURA No. 21828 FINCA URBANA CON SUPERFICIE DE 496M2</t>
  </si>
  <si>
    <t>14-091-2004-EDIF-000014</t>
  </si>
  <si>
    <t>CUARTEL # 40 MANZANA S/N UBICADA POR LA  CALLE PORVENIR Nª20 EN TENAMAXTLAN CP 48570 TENAMAXTLAN JALISCO</t>
  </si>
  <si>
    <t xml:space="preserve"> CDM DE TENAMAXTLAN</t>
  </si>
  <si>
    <t>ESCRITURA No. 6685 FINCA URBANA CON SUPERFICIE DE 399 M2 DE 36M X 11.50M</t>
  </si>
  <si>
    <t>14-102-2004-EDIF-000014</t>
  </si>
  <si>
    <t>JAVIER MINA # 188 COL CENTRO CP 45100 TONALA JALISCO</t>
  </si>
  <si>
    <t xml:space="preserve"> CDM DE TONALA</t>
  </si>
  <si>
    <t>ESCRITURA No. 5439 FINCA URBANA CON SUPERFICIE DE 252 M2 DE 15.50M X 21.75M</t>
  </si>
  <si>
    <t>14-117-2004-EDIF-000014</t>
  </si>
  <si>
    <t>HIDALGO NO. 135, CUARTEL 4ª, M--4ª CP 48800 VILLA PURIFICACION JALISCO</t>
  </si>
  <si>
    <t xml:space="preserve"> CDM DE VILLA PURIFICACION</t>
  </si>
  <si>
    <t>ESCRITURA No. 52880 FINCA URBANA CON SUPERFICIE DE 190M2 DE 27.50M X 10.50M</t>
  </si>
  <si>
    <t>14-120-2004-EDIF-000014</t>
  </si>
  <si>
    <t>28 DE ENERO # 193 COL. CENTRO CP 45100 ZAPOPAN JALISCO</t>
  </si>
  <si>
    <t xml:space="preserve"> CDM DE ZAPOPAN</t>
  </si>
  <si>
    <t>ESCRITURA No. 13824 FINCA URBANA CON SUPERFICIE DE 258 M2</t>
  </si>
  <si>
    <t>14-124-2004-EDIF-000014</t>
  </si>
  <si>
    <t>CALLE FEDERICO DEL TORO # 536 COL. CENTRO CP 49000 ZAPOTLAN EL GRANDE JALISCO</t>
  </si>
  <si>
    <t xml:space="preserve"> CDM ZAPOTLAN EL GRANDE</t>
  </si>
  <si>
    <t>DIANA ARACELI GONZALEZ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</si>
</sst>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64" fontId="4" fillId="2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/>
    </xf>
    <xf numFmtId="164" fontId="4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9"/>
  <sheetViews>
    <sheetView tabSelected="1" workbookViewId="0">
      <selection activeCell="C58" sqref="C58"/>
    </sheetView>
  </sheetViews>
  <sheetFormatPr baseColWidth="10" defaultColWidth="34" defaultRowHeight="11.25" x14ac:dyDescent="0.2"/>
  <cols>
    <col min="1" max="1" width="33.85546875" style="1" bestFit="1" customWidth="1"/>
    <col min="2" max="2" width="20.42578125" style="1" bestFit="1" customWidth="1"/>
    <col min="3" max="3" width="16.42578125" style="16" bestFit="1" customWidth="1"/>
    <col min="4" max="4" width="34" style="1" customWidth="1"/>
    <col min="5" max="5" width="12" style="17" bestFit="1" customWidth="1"/>
    <col min="6" max="7" width="34" style="1" customWidth="1"/>
    <col min="8" max="8" width="27.28515625" style="1" bestFit="1" customWidth="1"/>
    <col min="9" max="251" width="34" style="1"/>
    <col min="252" max="252" width="22.85546875" style="1" bestFit="1" customWidth="1"/>
    <col min="253" max="253" width="24.42578125" style="1" bestFit="1" customWidth="1"/>
    <col min="254" max="254" width="18.5703125" style="1" bestFit="1" customWidth="1"/>
    <col min="255" max="255" width="33.85546875" style="1" bestFit="1" customWidth="1"/>
    <col min="256" max="256" width="20.42578125" style="1" bestFit="1" customWidth="1"/>
    <col min="257" max="257" width="16.42578125" style="1" bestFit="1" customWidth="1"/>
    <col min="258" max="258" width="34" style="1" customWidth="1"/>
    <col min="259" max="261" width="12" style="1" bestFit="1" customWidth="1"/>
    <col min="262" max="263" width="34" style="1" customWidth="1"/>
    <col min="264" max="264" width="27.28515625" style="1" bestFit="1" customWidth="1"/>
    <col min="265" max="507" width="34" style="1"/>
    <col min="508" max="508" width="22.85546875" style="1" bestFit="1" customWidth="1"/>
    <col min="509" max="509" width="24.42578125" style="1" bestFit="1" customWidth="1"/>
    <col min="510" max="510" width="18.5703125" style="1" bestFit="1" customWidth="1"/>
    <col min="511" max="511" width="33.85546875" style="1" bestFit="1" customWidth="1"/>
    <col min="512" max="512" width="20.42578125" style="1" bestFit="1" customWidth="1"/>
    <col min="513" max="513" width="16.42578125" style="1" bestFit="1" customWidth="1"/>
    <col min="514" max="514" width="34" style="1" customWidth="1"/>
    <col min="515" max="517" width="12" style="1" bestFit="1" customWidth="1"/>
    <col min="518" max="519" width="34" style="1" customWidth="1"/>
    <col min="520" max="520" width="27.28515625" style="1" bestFit="1" customWidth="1"/>
    <col min="521" max="763" width="34" style="1"/>
    <col min="764" max="764" width="22.85546875" style="1" bestFit="1" customWidth="1"/>
    <col min="765" max="765" width="24.42578125" style="1" bestFit="1" customWidth="1"/>
    <col min="766" max="766" width="18.5703125" style="1" bestFit="1" customWidth="1"/>
    <col min="767" max="767" width="33.85546875" style="1" bestFit="1" customWidth="1"/>
    <col min="768" max="768" width="20.42578125" style="1" bestFit="1" customWidth="1"/>
    <col min="769" max="769" width="16.42578125" style="1" bestFit="1" customWidth="1"/>
    <col min="770" max="770" width="34" style="1" customWidth="1"/>
    <col min="771" max="773" width="12" style="1" bestFit="1" customWidth="1"/>
    <col min="774" max="775" width="34" style="1" customWidth="1"/>
    <col min="776" max="776" width="27.28515625" style="1" bestFit="1" customWidth="1"/>
    <col min="777" max="1019" width="34" style="1"/>
    <col min="1020" max="1020" width="22.85546875" style="1" bestFit="1" customWidth="1"/>
    <col min="1021" max="1021" width="24.42578125" style="1" bestFit="1" customWidth="1"/>
    <col min="1022" max="1022" width="18.5703125" style="1" bestFit="1" customWidth="1"/>
    <col min="1023" max="1023" width="33.85546875" style="1" bestFit="1" customWidth="1"/>
    <col min="1024" max="1024" width="20.42578125" style="1" bestFit="1" customWidth="1"/>
    <col min="1025" max="1025" width="16.42578125" style="1" bestFit="1" customWidth="1"/>
    <col min="1026" max="1026" width="34" style="1" customWidth="1"/>
    <col min="1027" max="1029" width="12" style="1" bestFit="1" customWidth="1"/>
    <col min="1030" max="1031" width="34" style="1" customWidth="1"/>
    <col min="1032" max="1032" width="27.28515625" style="1" bestFit="1" customWidth="1"/>
    <col min="1033" max="1275" width="34" style="1"/>
    <col min="1276" max="1276" width="22.85546875" style="1" bestFit="1" customWidth="1"/>
    <col min="1277" max="1277" width="24.42578125" style="1" bestFit="1" customWidth="1"/>
    <col min="1278" max="1278" width="18.5703125" style="1" bestFit="1" customWidth="1"/>
    <col min="1279" max="1279" width="33.85546875" style="1" bestFit="1" customWidth="1"/>
    <col min="1280" max="1280" width="20.42578125" style="1" bestFit="1" customWidth="1"/>
    <col min="1281" max="1281" width="16.42578125" style="1" bestFit="1" customWidth="1"/>
    <col min="1282" max="1282" width="34" style="1" customWidth="1"/>
    <col min="1283" max="1285" width="12" style="1" bestFit="1" customWidth="1"/>
    <col min="1286" max="1287" width="34" style="1" customWidth="1"/>
    <col min="1288" max="1288" width="27.28515625" style="1" bestFit="1" customWidth="1"/>
    <col min="1289" max="1531" width="34" style="1"/>
    <col min="1532" max="1532" width="22.85546875" style="1" bestFit="1" customWidth="1"/>
    <col min="1533" max="1533" width="24.42578125" style="1" bestFit="1" customWidth="1"/>
    <col min="1534" max="1534" width="18.5703125" style="1" bestFit="1" customWidth="1"/>
    <col min="1535" max="1535" width="33.85546875" style="1" bestFit="1" customWidth="1"/>
    <col min="1536" max="1536" width="20.42578125" style="1" bestFit="1" customWidth="1"/>
    <col min="1537" max="1537" width="16.42578125" style="1" bestFit="1" customWidth="1"/>
    <col min="1538" max="1538" width="34" style="1" customWidth="1"/>
    <col min="1539" max="1541" width="12" style="1" bestFit="1" customWidth="1"/>
    <col min="1542" max="1543" width="34" style="1" customWidth="1"/>
    <col min="1544" max="1544" width="27.28515625" style="1" bestFit="1" customWidth="1"/>
    <col min="1545" max="1787" width="34" style="1"/>
    <col min="1788" max="1788" width="22.85546875" style="1" bestFit="1" customWidth="1"/>
    <col min="1789" max="1789" width="24.42578125" style="1" bestFit="1" customWidth="1"/>
    <col min="1790" max="1790" width="18.5703125" style="1" bestFit="1" customWidth="1"/>
    <col min="1791" max="1791" width="33.85546875" style="1" bestFit="1" customWidth="1"/>
    <col min="1792" max="1792" width="20.42578125" style="1" bestFit="1" customWidth="1"/>
    <col min="1793" max="1793" width="16.42578125" style="1" bestFit="1" customWidth="1"/>
    <col min="1794" max="1794" width="34" style="1" customWidth="1"/>
    <col min="1795" max="1797" width="12" style="1" bestFit="1" customWidth="1"/>
    <col min="1798" max="1799" width="34" style="1" customWidth="1"/>
    <col min="1800" max="1800" width="27.28515625" style="1" bestFit="1" customWidth="1"/>
    <col min="1801" max="2043" width="34" style="1"/>
    <col min="2044" max="2044" width="22.85546875" style="1" bestFit="1" customWidth="1"/>
    <col min="2045" max="2045" width="24.42578125" style="1" bestFit="1" customWidth="1"/>
    <col min="2046" max="2046" width="18.5703125" style="1" bestFit="1" customWidth="1"/>
    <col min="2047" max="2047" width="33.85546875" style="1" bestFit="1" customWidth="1"/>
    <col min="2048" max="2048" width="20.42578125" style="1" bestFit="1" customWidth="1"/>
    <col min="2049" max="2049" width="16.42578125" style="1" bestFit="1" customWidth="1"/>
    <col min="2050" max="2050" width="34" style="1" customWidth="1"/>
    <col min="2051" max="2053" width="12" style="1" bestFit="1" customWidth="1"/>
    <col min="2054" max="2055" width="34" style="1" customWidth="1"/>
    <col min="2056" max="2056" width="27.28515625" style="1" bestFit="1" customWidth="1"/>
    <col min="2057" max="2299" width="34" style="1"/>
    <col min="2300" max="2300" width="22.85546875" style="1" bestFit="1" customWidth="1"/>
    <col min="2301" max="2301" width="24.42578125" style="1" bestFit="1" customWidth="1"/>
    <col min="2302" max="2302" width="18.5703125" style="1" bestFit="1" customWidth="1"/>
    <col min="2303" max="2303" width="33.85546875" style="1" bestFit="1" customWidth="1"/>
    <col min="2304" max="2304" width="20.42578125" style="1" bestFit="1" customWidth="1"/>
    <col min="2305" max="2305" width="16.42578125" style="1" bestFit="1" customWidth="1"/>
    <col min="2306" max="2306" width="34" style="1" customWidth="1"/>
    <col min="2307" max="2309" width="12" style="1" bestFit="1" customWidth="1"/>
    <col min="2310" max="2311" width="34" style="1" customWidth="1"/>
    <col min="2312" max="2312" width="27.28515625" style="1" bestFit="1" customWidth="1"/>
    <col min="2313" max="2555" width="34" style="1"/>
    <col min="2556" max="2556" width="22.85546875" style="1" bestFit="1" customWidth="1"/>
    <col min="2557" max="2557" width="24.42578125" style="1" bestFit="1" customWidth="1"/>
    <col min="2558" max="2558" width="18.5703125" style="1" bestFit="1" customWidth="1"/>
    <col min="2559" max="2559" width="33.85546875" style="1" bestFit="1" customWidth="1"/>
    <col min="2560" max="2560" width="20.42578125" style="1" bestFit="1" customWidth="1"/>
    <col min="2561" max="2561" width="16.42578125" style="1" bestFit="1" customWidth="1"/>
    <col min="2562" max="2562" width="34" style="1" customWidth="1"/>
    <col min="2563" max="2565" width="12" style="1" bestFit="1" customWidth="1"/>
    <col min="2566" max="2567" width="34" style="1" customWidth="1"/>
    <col min="2568" max="2568" width="27.28515625" style="1" bestFit="1" customWidth="1"/>
    <col min="2569" max="2811" width="34" style="1"/>
    <col min="2812" max="2812" width="22.85546875" style="1" bestFit="1" customWidth="1"/>
    <col min="2813" max="2813" width="24.42578125" style="1" bestFit="1" customWidth="1"/>
    <col min="2814" max="2814" width="18.5703125" style="1" bestFit="1" customWidth="1"/>
    <col min="2815" max="2815" width="33.85546875" style="1" bestFit="1" customWidth="1"/>
    <col min="2816" max="2816" width="20.42578125" style="1" bestFit="1" customWidth="1"/>
    <col min="2817" max="2817" width="16.42578125" style="1" bestFit="1" customWidth="1"/>
    <col min="2818" max="2818" width="34" style="1" customWidth="1"/>
    <col min="2819" max="2821" width="12" style="1" bestFit="1" customWidth="1"/>
    <col min="2822" max="2823" width="34" style="1" customWidth="1"/>
    <col min="2824" max="2824" width="27.28515625" style="1" bestFit="1" customWidth="1"/>
    <col min="2825" max="3067" width="34" style="1"/>
    <col min="3068" max="3068" width="22.85546875" style="1" bestFit="1" customWidth="1"/>
    <col min="3069" max="3069" width="24.42578125" style="1" bestFit="1" customWidth="1"/>
    <col min="3070" max="3070" width="18.5703125" style="1" bestFit="1" customWidth="1"/>
    <col min="3071" max="3071" width="33.85546875" style="1" bestFit="1" customWidth="1"/>
    <col min="3072" max="3072" width="20.42578125" style="1" bestFit="1" customWidth="1"/>
    <col min="3073" max="3073" width="16.42578125" style="1" bestFit="1" customWidth="1"/>
    <col min="3074" max="3074" width="34" style="1" customWidth="1"/>
    <col min="3075" max="3077" width="12" style="1" bestFit="1" customWidth="1"/>
    <col min="3078" max="3079" width="34" style="1" customWidth="1"/>
    <col min="3080" max="3080" width="27.28515625" style="1" bestFit="1" customWidth="1"/>
    <col min="3081" max="3323" width="34" style="1"/>
    <col min="3324" max="3324" width="22.85546875" style="1" bestFit="1" customWidth="1"/>
    <col min="3325" max="3325" width="24.42578125" style="1" bestFit="1" customWidth="1"/>
    <col min="3326" max="3326" width="18.5703125" style="1" bestFit="1" customWidth="1"/>
    <col min="3327" max="3327" width="33.85546875" style="1" bestFit="1" customWidth="1"/>
    <col min="3328" max="3328" width="20.42578125" style="1" bestFit="1" customWidth="1"/>
    <col min="3329" max="3329" width="16.42578125" style="1" bestFit="1" customWidth="1"/>
    <col min="3330" max="3330" width="34" style="1" customWidth="1"/>
    <col min="3331" max="3333" width="12" style="1" bestFit="1" customWidth="1"/>
    <col min="3334" max="3335" width="34" style="1" customWidth="1"/>
    <col min="3336" max="3336" width="27.28515625" style="1" bestFit="1" customWidth="1"/>
    <col min="3337" max="3579" width="34" style="1"/>
    <col min="3580" max="3580" width="22.85546875" style="1" bestFit="1" customWidth="1"/>
    <col min="3581" max="3581" width="24.42578125" style="1" bestFit="1" customWidth="1"/>
    <col min="3582" max="3582" width="18.5703125" style="1" bestFit="1" customWidth="1"/>
    <col min="3583" max="3583" width="33.85546875" style="1" bestFit="1" customWidth="1"/>
    <col min="3584" max="3584" width="20.42578125" style="1" bestFit="1" customWidth="1"/>
    <col min="3585" max="3585" width="16.42578125" style="1" bestFit="1" customWidth="1"/>
    <col min="3586" max="3586" width="34" style="1" customWidth="1"/>
    <col min="3587" max="3589" width="12" style="1" bestFit="1" customWidth="1"/>
    <col min="3590" max="3591" width="34" style="1" customWidth="1"/>
    <col min="3592" max="3592" width="27.28515625" style="1" bestFit="1" customWidth="1"/>
    <col min="3593" max="3835" width="34" style="1"/>
    <col min="3836" max="3836" width="22.85546875" style="1" bestFit="1" customWidth="1"/>
    <col min="3837" max="3837" width="24.42578125" style="1" bestFit="1" customWidth="1"/>
    <col min="3838" max="3838" width="18.5703125" style="1" bestFit="1" customWidth="1"/>
    <col min="3839" max="3839" width="33.85546875" style="1" bestFit="1" customWidth="1"/>
    <col min="3840" max="3840" width="20.42578125" style="1" bestFit="1" customWidth="1"/>
    <col min="3841" max="3841" width="16.42578125" style="1" bestFit="1" customWidth="1"/>
    <col min="3842" max="3842" width="34" style="1" customWidth="1"/>
    <col min="3843" max="3845" width="12" style="1" bestFit="1" customWidth="1"/>
    <col min="3846" max="3847" width="34" style="1" customWidth="1"/>
    <col min="3848" max="3848" width="27.28515625" style="1" bestFit="1" customWidth="1"/>
    <col min="3849" max="4091" width="34" style="1"/>
    <col min="4092" max="4092" width="22.85546875" style="1" bestFit="1" customWidth="1"/>
    <col min="4093" max="4093" width="24.42578125" style="1" bestFit="1" customWidth="1"/>
    <col min="4094" max="4094" width="18.5703125" style="1" bestFit="1" customWidth="1"/>
    <col min="4095" max="4095" width="33.85546875" style="1" bestFit="1" customWidth="1"/>
    <col min="4096" max="4096" width="20.42578125" style="1" bestFit="1" customWidth="1"/>
    <col min="4097" max="4097" width="16.42578125" style="1" bestFit="1" customWidth="1"/>
    <col min="4098" max="4098" width="34" style="1" customWidth="1"/>
    <col min="4099" max="4101" width="12" style="1" bestFit="1" customWidth="1"/>
    <col min="4102" max="4103" width="34" style="1" customWidth="1"/>
    <col min="4104" max="4104" width="27.28515625" style="1" bestFit="1" customWidth="1"/>
    <col min="4105" max="4347" width="34" style="1"/>
    <col min="4348" max="4348" width="22.85546875" style="1" bestFit="1" customWidth="1"/>
    <col min="4349" max="4349" width="24.42578125" style="1" bestFit="1" customWidth="1"/>
    <col min="4350" max="4350" width="18.5703125" style="1" bestFit="1" customWidth="1"/>
    <col min="4351" max="4351" width="33.85546875" style="1" bestFit="1" customWidth="1"/>
    <col min="4352" max="4352" width="20.42578125" style="1" bestFit="1" customWidth="1"/>
    <col min="4353" max="4353" width="16.42578125" style="1" bestFit="1" customWidth="1"/>
    <col min="4354" max="4354" width="34" style="1" customWidth="1"/>
    <col min="4355" max="4357" width="12" style="1" bestFit="1" customWidth="1"/>
    <col min="4358" max="4359" width="34" style="1" customWidth="1"/>
    <col min="4360" max="4360" width="27.28515625" style="1" bestFit="1" customWidth="1"/>
    <col min="4361" max="4603" width="34" style="1"/>
    <col min="4604" max="4604" width="22.85546875" style="1" bestFit="1" customWidth="1"/>
    <col min="4605" max="4605" width="24.42578125" style="1" bestFit="1" customWidth="1"/>
    <col min="4606" max="4606" width="18.5703125" style="1" bestFit="1" customWidth="1"/>
    <col min="4607" max="4607" width="33.85546875" style="1" bestFit="1" customWidth="1"/>
    <col min="4608" max="4608" width="20.42578125" style="1" bestFit="1" customWidth="1"/>
    <col min="4609" max="4609" width="16.42578125" style="1" bestFit="1" customWidth="1"/>
    <col min="4610" max="4610" width="34" style="1" customWidth="1"/>
    <col min="4611" max="4613" width="12" style="1" bestFit="1" customWidth="1"/>
    <col min="4614" max="4615" width="34" style="1" customWidth="1"/>
    <col min="4616" max="4616" width="27.28515625" style="1" bestFit="1" customWidth="1"/>
    <col min="4617" max="4859" width="34" style="1"/>
    <col min="4860" max="4860" width="22.85546875" style="1" bestFit="1" customWidth="1"/>
    <col min="4861" max="4861" width="24.42578125" style="1" bestFit="1" customWidth="1"/>
    <col min="4862" max="4862" width="18.5703125" style="1" bestFit="1" customWidth="1"/>
    <col min="4863" max="4863" width="33.85546875" style="1" bestFit="1" customWidth="1"/>
    <col min="4864" max="4864" width="20.42578125" style="1" bestFit="1" customWidth="1"/>
    <col min="4865" max="4865" width="16.42578125" style="1" bestFit="1" customWidth="1"/>
    <col min="4866" max="4866" width="34" style="1" customWidth="1"/>
    <col min="4867" max="4869" width="12" style="1" bestFit="1" customWidth="1"/>
    <col min="4870" max="4871" width="34" style="1" customWidth="1"/>
    <col min="4872" max="4872" width="27.28515625" style="1" bestFit="1" customWidth="1"/>
    <col min="4873" max="5115" width="34" style="1"/>
    <col min="5116" max="5116" width="22.85546875" style="1" bestFit="1" customWidth="1"/>
    <col min="5117" max="5117" width="24.42578125" style="1" bestFit="1" customWidth="1"/>
    <col min="5118" max="5118" width="18.5703125" style="1" bestFit="1" customWidth="1"/>
    <col min="5119" max="5119" width="33.85546875" style="1" bestFit="1" customWidth="1"/>
    <col min="5120" max="5120" width="20.42578125" style="1" bestFit="1" customWidth="1"/>
    <col min="5121" max="5121" width="16.42578125" style="1" bestFit="1" customWidth="1"/>
    <col min="5122" max="5122" width="34" style="1" customWidth="1"/>
    <col min="5123" max="5125" width="12" style="1" bestFit="1" customWidth="1"/>
    <col min="5126" max="5127" width="34" style="1" customWidth="1"/>
    <col min="5128" max="5128" width="27.28515625" style="1" bestFit="1" customWidth="1"/>
    <col min="5129" max="5371" width="34" style="1"/>
    <col min="5372" max="5372" width="22.85546875" style="1" bestFit="1" customWidth="1"/>
    <col min="5373" max="5373" width="24.42578125" style="1" bestFit="1" customWidth="1"/>
    <col min="5374" max="5374" width="18.5703125" style="1" bestFit="1" customWidth="1"/>
    <col min="5375" max="5375" width="33.85546875" style="1" bestFit="1" customWidth="1"/>
    <col min="5376" max="5376" width="20.42578125" style="1" bestFit="1" customWidth="1"/>
    <col min="5377" max="5377" width="16.42578125" style="1" bestFit="1" customWidth="1"/>
    <col min="5378" max="5378" width="34" style="1" customWidth="1"/>
    <col min="5379" max="5381" width="12" style="1" bestFit="1" customWidth="1"/>
    <col min="5382" max="5383" width="34" style="1" customWidth="1"/>
    <col min="5384" max="5384" width="27.28515625" style="1" bestFit="1" customWidth="1"/>
    <col min="5385" max="5627" width="34" style="1"/>
    <col min="5628" max="5628" width="22.85546875" style="1" bestFit="1" customWidth="1"/>
    <col min="5629" max="5629" width="24.42578125" style="1" bestFit="1" customWidth="1"/>
    <col min="5630" max="5630" width="18.5703125" style="1" bestFit="1" customWidth="1"/>
    <col min="5631" max="5631" width="33.85546875" style="1" bestFit="1" customWidth="1"/>
    <col min="5632" max="5632" width="20.42578125" style="1" bestFit="1" customWidth="1"/>
    <col min="5633" max="5633" width="16.42578125" style="1" bestFit="1" customWidth="1"/>
    <col min="5634" max="5634" width="34" style="1" customWidth="1"/>
    <col min="5635" max="5637" width="12" style="1" bestFit="1" customWidth="1"/>
    <col min="5638" max="5639" width="34" style="1" customWidth="1"/>
    <col min="5640" max="5640" width="27.28515625" style="1" bestFit="1" customWidth="1"/>
    <col min="5641" max="5883" width="34" style="1"/>
    <col min="5884" max="5884" width="22.85546875" style="1" bestFit="1" customWidth="1"/>
    <col min="5885" max="5885" width="24.42578125" style="1" bestFit="1" customWidth="1"/>
    <col min="5886" max="5886" width="18.5703125" style="1" bestFit="1" customWidth="1"/>
    <col min="5887" max="5887" width="33.85546875" style="1" bestFit="1" customWidth="1"/>
    <col min="5888" max="5888" width="20.42578125" style="1" bestFit="1" customWidth="1"/>
    <col min="5889" max="5889" width="16.42578125" style="1" bestFit="1" customWidth="1"/>
    <col min="5890" max="5890" width="34" style="1" customWidth="1"/>
    <col min="5891" max="5893" width="12" style="1" bestFit="1" customWidth="1"/>
    <col min="5894" max="5895" width="34" style="1" customWidth="1"/>
    <col min="5896" max="5896" width="27.28515625" style="1" bestFit="1" customWidth="1"/>
    <col min="5897" max="6139" width="34" style="1"/>
    <col min="6140" max="6140" width="22.85546875" style="1" bestFit="1" customWidth="1"/>
    <col min="6141" max="6141" width="24.42578125" style="1" bestFit="1" customWidth="1"/>
    <col min="6142" max="6142" width="18.5703125" style="1" bestFit="1" customWidth="1"/>
    <col min="6143" max="6143" width="33.85546875" style="1" bestFit="1" customWidth="1"/>
    <col min="6144" max="6144" width="20.42578125" style="1" bestFit="1" customWidth="1"/>
    <col min="6145" max="6145" width="16.42578125" style="1" bestFit="1" customWidth="1"/>
    <col min="6146" max="6146" width="34" style="1" customWidth="1"/>
    <col min="6147" max="6149" width="12" style="1" bestFit="1" customWidth="1"/>
    <col min="6150" max="6151" width="34" style="1" customWidth="1"/>
    <col min="6152" max="6152" width="27.28515625" style="1" bestFit="1" customWidth="1"/>
    <col min="6153" max="6395" width="34" style="1"/>
    <col min="6396" max="6396" width="22.85546875" style="1" bestFit="1" customWidth="1"/>
    <col min="6397" max="6397" width="24.42578125" style="1" bestFit="1" customWidth="1"/>
    <col min="6398" max="6398" width="18.5703125" style="1" bestFit="1" customWidth="1"/>
    <col min="6399" max="6399" width="33.85546875" style="1" bestFit="1" customWidth="1"/>
    <col min="6400" max="6400" width="20.42578125" style="1" bestFit="1" customWidth="1"/>
    <col min="6401" max="6401" width="16.42578125" style="1" bestFit="1" customWidth="1"/>
    <col min="6402" max="6402" width="34" style="1" customWidth="1"/>
    <col min="6403" max="6405" width="12" style="1" bestFit="1" customWidth="1"/>
    <col min="6406" max="6407" width="34" style="1" customWidth="1"/>
    <col min="6408" max="6408" width="27.28515625" style="1" bestFit="1" customWidth="1"/>
    <col min="6409" max="6651" width="34" style="1"/>
    <col min="6652" max="6652" width="22.85546875" style="1" bestFit="1" customWidth="1"/>
    <col min="6653" max="6653" width="24.42578125" style="1" bestFit="1" customWidth="1"/>
    <col min="6654" max="6654" width="18.5703125" style="1" bestFit="1" customWidth="1"/>
    <col min="6655" max="6655" width="33.85546875" style="1" bestFit="1" customWidth="1"/>
    <col min="6656" max="6656" width="20.42578125" style="1" bestFit="1" customWidth="1"/>
    <col min="6657" max="6657" width="16.42578125" style="1" bestFit="1" customWidth="1"/>
    <col min="6658" max="6658" width="34" style="1" customWidth="1"/>
    <col min="6659" max="6661" width="12" style="1" bestFit="1" customWidth="1"/>
    <col min="6662" max="6663" width="34" style="1" customWidth="1"/>
    <col min="6664" max="6664" width="27.28515625" style="1" bestFit="1" customWidth="1"/>
    <col min="6665" max="6907" width="34" style="1"/>
    <col min="6908" max="6908" width="22.85546875" style="1" bestFit="1" customWidth="1"/>
    <col min="6909" max="6909" width="24.42578125" style="1" bestFit="1" customWidth="1"/>
    <col min="6910" max="6910" width="18.5703125" style="1" bestFit="1" customWidth="1"/>
    <col min="6911" max="6911" width="33.85546875" style="1" bestFit="1" customWidth="1"/>
    <col min="6912" max="6912" width="20.42578125" style="1" bestFit="1" customWidth="1"/>
    <col min="6913" max="6913" width="16.42578125" style="1" bestFit="1" customWidth="1"/>
    <col min="6914" max="6914" width="34" style="1" customWidth="1"/>
    <col min="6915" max="6917" width="12" style="1" bestFit="1" customWidth="1"/>
    <col min="6918" max="6919" width="34" style="1" customWidth="1"/>
    <col min="6920" max="6920" width="27.28515625" style="1" bestFit="1" customWidth="1"/>
    <col min="6921" max="7163" width="34" style="1"/>
    <col min="7164" max="7164" width="22.85546875" style="1" bestFit="1" customWidth="1"/>
    <col min="7165" max="7165" width="24.42578125" style="1" bestFit="1" customWidth="1"/>
    <col min="7166" max="7166" width="18.5703125" style="1" bestFit="1" customWidth="1"/>
    <col min="7167" max="7167" width="33.85546875" style="1" bestFit="1" customWidth="1"/>
    <col min="7168" max="7168" width="20.42578125" style="1" bestFit="1" customWidth="1"/>
    <col min="7169" max="7169" width="16.42578125" style="1" bestFit="1" customWidth="1"/>
    <col min="7170" max="7170" width="34" style="1" customWidth="1"/>
    <col min="7171" max="7173" width="12" style="1" bestFit="1" customWidth="1"/>
    <col min="7174" max="7175" width="34" style="1" customWidth="1"/>
    <col min="7176" max="7176" width="27.28515625" style="1" bestFit="1" customWidth="1"/>
    <col min="7177" max="7419" width="34" style="1"/>
    <col min="7420" max="7420" width="22.85546875" style="1" bestFit="1" customWidth="1"/>
    <col min="7421" max="7421" width="24.42578125" style="1" bestFit="1" customWidth="1"/>
    <col min="7422" max="7422" width="18.5703125" style="1" bestFit="1" customWidth="1"/>
    <col min="7423" max="7423" width="33.85546875" style="1" bestFit="1" customWidth="1"/>
    <col min="7424" max="7424" width="20.42578125" style="1" bestFit="1" customWidth="1"/>
    <col min="7425" max="7425" width="16.42578125" style="1" bestFit="1" customWidth="1"/>
    <col min="7426" max="7426" width="34" style="1" customWidth="1"/>
    <col min="7427" max="7429" width="12" style="1" bestFit="1" customWidth="1"/>
    <col min="7430" max="7431" width="34" style="1" customWidth="1"/>
    <col min="7432" max="7432" width="27.28515625" style="1" bestFit="1" customWidth="1"/>
    <col min="7433" max="7675" width="34" style="1"/>
    <col min="7676" max="7676" width="22.85546875" style="1" bestFit="1" customWidth="1"/>
    <col min="7677" max="7677" width="24.42578125" style="1" bestFit="1" customWidth="1"/>
    <col min="7678" max="7678" width="18.5703125" style="1" bestFit="1" customWidth="1"/>
    <col min="7679" max="7679" width="33.85546875" style="1" bestFit="1" customWidth="1"/>
    <col min="7680" max="7680" width="20.42578125" style="1" bestFit="1" customWidth="1"/>
    <col min="7681" max="7681" width="16.42578125" style="1" bestFit="1" customWidth="1"/>
    <col min="7682" max="7682" width="34" style="1" customWidth="1"/>
    <col min="7683" max="7685" width="12" style="1" bestFit="1" customWidth="1"/>
    <col min="7686" max="7687" width="34" style="1" customWidth="1"/>
    <col min="7688" max="7688" width="27.28515625" style="1" bestFit="1" customWidth="1"/>
    <col min="7689" max="7931" width="34" style="1"/>
    <col min="7932" max="7932" width="22.85546875" style="1" bestFit="1" customWidth="1"/>
    <col min="7933" max="7933" width="24.42578125" style="1" bestFit="1" customWidth="1"/>
    <col min="7934" max="7934" width="18.5703125" style="1" bestFit="1" customWidth="1"/>
    <col min="7935" max="7935" width="33.85546875" style="1" bestFit="1" customWidth="1"/>
    <col min="7936" max="7936" width="20.42578125" style="1" bestFit="1" customWidth="1"/>
    <col min="7937" max="7937" width="16.42578125" style="1" bestFit="1" customWidth="1"/>
    <col min="7938" max="7938" width="34" style="1" customWidth="1"/>
    <col min="7939" max="7941" width="12" style="1" bestFit="1" customWidth="1"/>
    <col min="7942" max="7943" width="34" style="1" customWidth="1"/>
    <col min="7944" max="7944" width="27.28515625" style="1" bestFit="1" customWidth="1"/>
    <col min="7945" max="8187" width="34" style="1"/>
    <col min="8188" max="8188" width="22.85546875" style="1" bestFit="1" customWidth="1"/>
    <col min="8189" max="8189" width="24.42578125" style="1" bestFit="1" customWidth="1"/>
    <col min="8190" max="8190" width="18.5703125" style="1" bestFit="1" customWidth="1"/>
    <col min="8191" max="8191" width="33.85546875" style="1" bestFit="1" customWidth="1"/>
    <col min="8192" max="8192" width="20.42578125" style="1" bestFit="1" customWidth="1"/>
    <col min="8193" max="8193" width="16.42578125" style="1" bestFit="1" customWidth="1"/>
    <col min="8194" max="8194" width="34" style="1" customWidth="1"/>
    <col min="8195" max="8197" width="12" style="1" bestFit="1" customWidth="1"/>
    <col min="8198" max="8199" width="34" style="1" customWidth="1"/>
    <col min="8200" max="8200" width="27.28515625" style="1" bestFit="1" customWidth="1"/>
    <col min="8201" max="8443" width="34" style="1"/>
    <col min="8444" max="8444" width="22.85546875" style="1" bestFit="1" customWidth="1"/>
    <col min="8445" max="8445" width="24.42578125" style="1" bestFit="1" customWidth="1"/>
    <col min="8446" max="8446" width="18.5703125" style="1" bestFit="1" customWidth="1"/>
    <col min="8447" max="8447" width="33.85546875" style="1" bestFit="1" customWidth="1"/>
    <col min="8448" max="8448" width="20.42578125" style="1" bestFit="1" customWidth="1"/>
    <col min="8449" max="8449" width="16.42578125" style="1" bestFit="1" customWidth="1"/>
    <col min="8450" max="8450" width="34" style="1" customWidth="1"/>
    <col min="8451" max="8453" width="12" style="1" bestFit="1" customWidth="1"/>
    <col min="8454" max="8455" width="34" style="1" customWidth="1"/>
    <col min="8456" max="8456" width="27.28515625" style="1" bestFit="1" customWidth="1"/>
    <col min="8457" max="8699" width="34" style="1"/>
    <col min="8700" max="8700" width="22.85546875" style="1" bestFit="1" customWidth="1"/>
    <col min="8701" max="8701" width="24.42578125" style="1" bestFit="1" customWidth="1"/>
    <col min="8702" max="8702" width="18.5703125" style="1" bestFit="1" customWidth="1"/>
    <col min="8703" max="8703" width="33.85546875" style="1" bestFit="1" customWidth="1"/>
    <col min="8704" max="8704" width="20.42578125" style="1" bestFit="1" customWidth="1"/>
    <col min="8705" max="8705" width="16.42578125" style="1" bestFit="1" customWidth="1"/>
    <col min="8706" max="8706" width="34" style="1" customWidth="1"/>
    <col min="8707" max="8709" width="12" style="1" bestFit="1" customWidth="1"/>
    <col min="8710" max="8711" width="34" style="1" customWidth="1"/>
    <col min="8712" max="8712" width="27.28515625" style="1" bestFit="1" customWidth="1"/>
    <col min="8713" max="8955" width="34" style="1"/>
    <col min="8956" max="8956" width="22.85546875" style="1" bestFit="1" customWidth="1"/>
    <col min="8957" max="8957" width="24.42578125" style="1" bestFit="1" customWidth="1"/>
    <col min="8958" max="8958" width="18.5703125" style="1" bestFit="1" customWidth="1"/>
    <col min="8959" max="8959" width="33.85546875" style="1" bestFit="1" customWidth="1"/>
    <col min="8960" max="8960" width="20.42578125" style="1" bestFit="1" customWidth="1"/>
    <col min="8961" max="8961" width="16.42578125" style="1" bestFit="1" customWidth="1"/>
    <col min="8962" max="8962" width="34" style="1" customWidth="1"/>
    <col min="8963" max="8965" width="12" style="1" bestFit="1" customWidth="1"/>
    <col min="8966" max="8967" width="34" style="1" customWidth="1"/>
    <col min="8968" max="8968" width="27.28515625" style="1" bestFit="1" customWidth="1"/>
    <col min="8969" max="9211" width="34" style="1"/>
    <col min="9212" max="9212" width="22.85546875" style="1" bestFit="1" customWidth="1"/>
    <col min="9213" max="9213" width="24.42578125" style="1" bestFit="1" customWidth="1"/>
    <col min="9214" max="9214" width="18.5703125" style="1" bestFit="1" customWidth="1"/>
    <col min="9215" max="9215" width="33.85546875" style="1" bestFit="1" customWidth="1"/>
    <col min="9216" max="9216" width="20.42578125" style="1" bestFit="1" customWidth="1"/>
    <col min="9217" max="9217" width="16.42578125" style="1" bestFit="1" customWidth="1"/>
    <col min="9218" max="9218" width="34" style="1" customWidth="1"/>
    <col min="9219" max="9221" width="12" style="1" bestFit="1" customWidth="1"/>
    <col min="9222" max="9223" width="34" style="1" customWidth="1"/>
    <col min="9224" max="9224" width="27.28515625" style="1" bestFit="1" customWidth="1"/>
    <col min="9225" max="9467" width="34" style="1"/>
    <col min="9468" max="9468" width="22.85546875" style="1" bestFit="1" customWidth="1"/>
    <col min="9469" max="9469" width="24.42578125" style="1" bestFit="1" customWidth="1"/>
    <col min="9470" max="9470" width="18.5703125" style="1" bestFit="1" customWidth="1"/>
    <col min="9471" max="9471" width="33.85546875" style="1" bestFit="1" customWidth="1"/>
    <col min="9472" max="9472" width="20.42578125" style="1" bestFit="1" customWidth="1"/>
    <col min="9473" max="9473" width="16.42578125" style="1" bestFit="1" customWidth="1"/>
    <col min="9474" max="9474" width="34" style="1" customWidth="1"/>
    <col min="9475" max="9477" width="12" style="1" bestFit="1" customWidth="1"/>
    <col min="9478" max="9479" width="34" style="1" customWidth="1"/>
    <col min="9480" max="9480" width="27.28515625" style="1" bestFit="1" customWidth="1"/>
    <col min="9481" max="9723" width="34" style="1"/>
    <col min="9724" max="9724" width="22.85546875" style="1" bestFit="1" customWidth="1"/>
    <col min="9725" max="9725" width="24.42578125" style="1" bestFit="1" customWidth="1"/>
    <col min="9726" max="9726" width="18.5703125" style="1" bestFit="1" customWidth="1"/>
    <col min="9727" max="9727" width="33.85546875" style="1" bestFit="1" customWidth="1"/>
    <col min="9728" max="9728" width="20.42578125" style="1" bestFit="1" customWidth="1"/>
    <col min="9729" max="9729" width="16.42578125" style="1" bestFit="1" customWidth="1"/>
    <col min="9730" max="9730" width="34" style="1" customWidth="1"/>
    <col min="9731" max="9733" width="12" style="1" bestFit="1" customWidth="1"/>
    <col min="9734" max="9735" width="34" style="1" customWidth="1"/>
    <col min="9736" max="9736" width="27.28515625" style="1" bestFit="1" customWidth="1"/>
    <col min="9737" max="9979" width="34" style="1"/>
    <col min="9980" max="9980" width="22.85546875" style="1" bestFit="1" customWidth="1"/>
    <col min="9981" max="9981" width="24.42578125" style="1" bestFit="1" customWidth="1"/>
    <col min="9982" max="9982" width="18.5703125" style="1" bestFit="1" customWidth="1"/>
    <col min="9983" max="9983" width="33.85546875" style="1" bestFit="1" customWidth="1"/>
    <col min="9984" max="9984" width="20.42578125" style="1" bestFit="1" customWidth="1"/>
    <col min="9985" max="9985" width="16.42578125" style="1" bestFit="1" customWidth="1"/>
    <col min="9986" max="9986" width="34" style="1" customWidth="1"/>
    <col min="9987" max="9989" width="12" style="1" bestFit="1" customWidth="1"/>
    <col min="9990" max="9991" width="34" style="1" customWidth="1"/>
    <col min="9992" max="9992" width="27.28515625" style="1" bestFit="1" customWidth="1"/>
    <col min="9993" max="10235" width="34" style="1"/>
    <col min="10236" max="10236" width="22.85546875" style="1" bestFit="1" customWidth="1"/>
    <col min="10237" max="10237" width="24.42578125" style="1" bestFit="1" customWidth="1"/>
    <col min="10238" max="10238" width="18.5703125" style="1" bestFit="1" customWidth="1"/>
    <col min="10239" max="10239" width="33.85546875" style="1" bestFit="1" customWidth="1"/>
    <col min="10240" max="10240" width="20.42578125" style="1" bestFit="1" customWidth="1"/>
    <col min="10241" max="10241" width="16.42578125" style="1" bestFit="1" customWidth="1"/>
    <col min="10242" max="10242" width="34" style="1" customWidth="1"/>
    <col min="10243" max="10245" width="12" style="1" bestFit="1" customWidth="1"/>
    <col min="10246" max="10247" width="34" style="1" customWidth="1"/>
    <col min="10248" max="10248" width="27.28515625" style="1" bestFit="1" customWidth="1"/>
    <col min="10249" max="10491" width="34" style="1"/>
    <col min="10492" max="10492" width="22.85546875" style="1" bestFit="1" customWidth="1"/>
    <col min="10493" max="10493" width="24.42578125" style="1" bestFit="1" customWidth="1"/>
    <col min="10494" max="10494" width="18.5703125" style="1" bestFit="1" customWidth="1"/>
    <col min="10495" max="10495" width="33.85546875" style="1" bestFit="1" customWidth="1"/>
    <col min="10496" max="10496" width="20.42578125" style="1" bestFit="1" customWidth="1"/>
    <col min="10497" max="10497" width="16.42578125" style="1" bestFit="1" customWidth="1"/>
    <col min="10498" max="10498" width="34" style="1" customWidth="1"/>
    <col min="10499" max="10501" width="12" style="1" bestFit="1" customWidth="1"/>
    <col min="10502" max="10503" width="34" style="1" customWidth="1"/>
    <col min="10504" max="10504" width="27.28515625" style="1" bestFit="1" customWidth="1"/>
    <col min="10505" max="10747" width="34" style="1"/>
    <col min="10748" max="10748" width="22.85546875" style="1" bestFit="1" customWidth="1"/>
    <col min="10749" max="10749" width="24.42578125" style="1" bestFit="1" customWidth="1"/>
    <col min="10750" max="10750" width="18.5703125" style="1" bestFit="1" customWidth="1"/>
    <col min="10751" max="10751" width="33.85546875" style="1" bestFit="1" customWidth="1"/>
    <col min="10752" max="10752" width="20.42578125" style="1" bestFit="1" customWidth="1"/>
    <col min="10753" max="10753" width="16.42578125" style="1" bestFit="1" customWidth="1"/>
    <col min="10754" max="10754" width="34" style="1" customWidth="1"/>
    <col min="10755" max="10757" width="12" style="1" bestFit="1" customWidth="1"/>
    <col min="10758" max="10759" width="34" style="1" customWidth="1"/>
    <col min="10760" max="10760" width="27.28515625" style="1" bestFit="1" customWidth="1"/>
    <col min="10761" max="11003" width="34" style="1"/>
    <col min="11004" max="11004" width="22.85546875" style="1" bestFit="1" customWidth="1"/>
    <col min="11005" max="11005" width="24.42578125" style="1" bestFit="1" customWidth="1"/>
    <col min="11006" max="11006" width="18.5703125" style="1" bestFit="1" customWidth="1"/>
    <col min="11007" max="11007" width="33.85546875" style="1" bestFit="1" customWidth="1"/>
    <col min="11008" max="11008" width="20.42578125" style="1" bestFit="1" customWidth="1"/>
    <col min="11009" max="11009" width="16.42578125" style="1" bestFit="1" customWidth="1"/>
    <col min="11010" max="11010" width="34" style="1" customWidth="1"/>
    <col min="11011" max="11013" width="12" style="1" bestFit="1" customWidth="1"/>
    <col min="11014" max="11015" width="34" style="1" customWidth="1"/>
    <col min="11016" max="11016" width="27.28515625" style="1" bestFit="1" customWidth="1"/>
    <col min="11017" max="11259" width="34" style="1"/>
    <col min="11260" max="11260" width="22.85546875" style="1" bestFit="1" customWidth="1"/>
    <col min="11261" max="11261" width="24.42578125" style="1" bestFit="1" customWidth="1"/>
    <col min="11262" max="11262" width="18.5703125" style="1" bestFit="1" customWidth="1"/>
    <col min="11263" max="11263" width="33.85546875" style="1" bestFit="1" customWidth="1"/>
    <col min="11264" max="11264" width="20.42578125" style="1" bestFit="1" customWidth="1"/>
    <col min="11265" max="11265" width="16.42578125" style="1" bestFit="1" customWidth="1"/>
    <col min="11266" max="11266" width="34" style="1" customWidth="1"/>
    <col min="11267" max="11269" width="12" style="1" bestFit="1" customWidth="1"/>
    <col min="11270" max="11271" width="34" style="1" customWidth="1"/>
    <col min="11272" max="11272" width="27.28515625" style="1" bestFit="1" customWidth="1"/>
    <col min="11273" max="11515" width="34" style="1"/>
    <col min="11516" max="11516" width="22.85546875" style="1" bestFit="1" customWidth="1"/>
    <col min="11517" max="11517" width="24.42578125" style="1" bestFit="1" customWidth="1"/>
    <col min="11518" max="11518" width="18.5703125" style="1" bestFit="1" customWidth="1"/>
    <col min="11519" max="11519" width="33.85546875" style="1" bestFit="1" customWidth="1"/>
    <col min="11520" max="11520" width="20.42578125" style="1" bestFit="1" customWidth="1"/>
    <col min="11521" max="11521" width="16.42578125" style="1" bestFit="1" customWidth="1"/>
    <col min="11522" max="11522" width="34" style="1" customWidth="1"/>
    <col min="11523" max="11525" width="12" style="1" bestFit="1" customWidth="1"/>
    <col min="11526" max="11527" width="34" style="1" customWidth="1"/>
    <col min="11528" max="11528" width="27.28515625" style="1" bestFit="1" customWidth="1"/>
    <col min="11529" max="11771" width="34" style="1"/>
    <col min="11772" max="11772" width="22.85546875" style="1" bestFit="1" customWidth="1"/>
    <col min="11773" max="11773" width="24.42578125" style="1" bestFit="1" customWidth="1"/>
    <col min="11774" max="11774" width="18.5703125" style="1" bestFit="1" customWidth="1"/>
    <col min="11775" max="11775" width="33.85546875" style="1" bestFit="1" customWidth="1"/>
    <col min="11776" max="11776" width="20.42578125" style="1" bestFit="1" customWidth="1"/>
    <col min="11777" max="11777" width="16.42578125" style="1" bestFit="1" customWidth="1"/>
    <col min="11778" max="11778" width="34" style="1" customWidth="1"/>
    <col min="11779" max="11781" width="12" style="1" bestFit="1" customWidth="1"/>
    <col min="11782" max="11783" width="34" style="1" customWidth="1"/>
    <col min="11784" max="11784" width="27.28515625" style="1" bestFit="1" customWidth="1"/>
    <col min="11785" max="12027" width="34" style="1"/>
    <col min="12028" max="12028" width="22.85546875" style="1" bestFit="1" customWidth="1"/>
    <col min="12029" max="12029" width="24.42578125" style="1" bestFit="1" customWidth="1"/>
    <col min="12030" max="12030" width="18.5703125" style="1" bestFit="1" customWidth="1"/>
    <col min="12031" max="12031" width="33.85546875" style="1" bestFit="1" customWidth="1"/>
    <col min="12032" max="12032" width="20.42578125" style="1" bestFit="1" customWidth="1"/>
    <col min="12033" max="12033" width="16.42578125" style="1" bestFit="1" customWidth="1"/>
    <col min="12034" max="12034" width="34" style="1" customWidth="1"/>
    <col min="12035" max="12037" width="12" style="1" bestFit="1" customWidth="1"/>
    <col min="12038" max="12039" width="34" style="1" customWidth="1"/>
    <col min="12040" max="12040" width="27.28515625" style="1" bestFit="1" customWidth="1"/>
    <col min="12041" max="12283" width="34" style="1"/>
    <col min="12284" max="12284" width="22.85546875" style="1" bestFit="1" customWidth="1"/>
    <col min="12285" max="12285" width="24.42578125" style="1" bestFit="1" customWidth="1"/>
    <col min="12286" max="12286" width="18.5703125" style="1" bestFit="1" customWidth="1"/>
    <col min="12287" max="12287" width="33.85546875" style="1" bestFit="1" customWidth="1"/>
    <col min="12288" max="12288" width="20.42578125" style="1" bestFit="1" customWidth="1"/>
    <col min="12289" max="12289" width="16.42578125" style="1" bestFit="1" customWidth="1"/>
    <col min="12290" max="12290" width="34" style="1" customWidth="1"/>
    <col min="12291" max="12293" width="12" style="1" bestFit="1" customWidth="1"/>
    <col min="12294" max="12295" width="34" style="1" customWidth="1"/>
    <col min="12296" max="12296" width="27.28515625" style="1" bestFit="1" customWidth="1"/>
    <col min="12297" max="12539" width="34" style="1"/>
    <col min="12540" max="12540" width="22.85546875" style="1" bestFit="1" customWidth="1"/>
    <col min="12541" max="12541" width="24.42578125" style="1" bestFit="1" customWidth="1"/>
    <col min="12542" max="12542" width="18.5703125" style="1" bestFit="1" customWidth="1"/>
    <col min="12543" max="12543" width="33.85546875" style="1" bestFit="1" customWidth="1"/>
    <col min="12544" max="12544" width="20.42578125" style="1" bestFit="1" customWidth="1"/>
    <col min="12545" max="12545" width="16.42578125" style="1" bestFit="1" customWidth="1"/>
    <col min="12546" max="12546" width="34" style="1" customWidth="1"/>
    <col min="12547" max="12549" width="12" style="1" bestFit="1" customWidth="1"/>
    <col min="12550" max="12551" width="34" style="1" customWidth="1"/>
    <col min="12552" max="12552" width="27.28515625" style="1" bestFit="1" customWidth="1"/>
    <col min="12553" max="12795" width="34" style="1"/>
    <col min="12796" max="12796" width="22.85546875" style="1" bestFit="1" customWidth="1"/>
    <col min="12797" max="12797" width="24.42578125" style="1" bestFit="1" customWidth="1"/>
    <col min="12798" max="12798" width="18.5703125" style="1" bestFit="1" customWidth="1"/>
    <col min="12799" max="12799" width="33.85546875" style="1" bestFit="1" customWidth="1"/>
    <col min="12800" max="12800" width="20.42578125" style="1" bestFit="1" customWidth="1"/>
    <col min="12801" max="12801" width="16.42578125" style="1" bestFit="1" customWidth="1"/>
    <col min="12802" max="12802" width="34" style="1" customWidth="1"/>
    <col min="12803" max="12805" width="12" style="1" bestFit="1" customWidth="1"/>
    <col min="12806" max="12807" width="34" style="1" customWidth="1"/>
    <col min="12808" max="12808" width="27.28515625" style="1" bestFit="1" customWidth="1"/>
    <col min="12809" max="13051" width="34" style="1"/>
    <col min="13052" max="13052" width="22.85546875" style="1" bestFit="1" customWidth="1"/>
    <col min="13053" max="13053" width="24.42578125" style="1" bestFit="1" customWidth="1"/>
    <col min="13054" max="13054" width="18.5703125" style="1" bestFit="1" customWidth="1"/>
    <col min="13055" max="13055" width="33.85546875" style="1" bestFit="1" customWidth="1"/>
    <col min="13056" max="13056" width="20.42578125" style="1" bestFit="1" customWidth="1"/>
    <col min="13057" max="13057" width="16.42578125" style="1" bestFit="1" customWidth="1"/>
    <col min="13058" max="13058" width="34" style="1" customWidth="1"/>
    <col min="13059" max="13061" width="12" style="1" bestFit="1" customWidth="1"/>
    <col min="13062" max="13063" width="34" style="1" customWidth="1"/>
    <col min="13064" max="13064" width="27.28515625" style="1" bestFit="1" customWidth="1"/>
    <col min="13065" max="13307" width="34" style="1"/>
    <col min="13308" max="13308" width="22.85546875" style="1" bestFit="1" customWidth="1"/>
    <col min="13309" max="13309" width="24.42578125" style="1" bestFit="1" customWidth="1"/>
    <col min="13310" max="13310" width="18.5703125" style="1" bestFit="1" customWidth="1"/>
    <col min="13311" max="13311" width="33.85546875" style="1" bestFit="1" customWidth="1"/>
    <col min="13312" max="13312" width="20.42578125" style="1" bestFit="1" customWidth="1"/>
    <col min="13313" max="13313" width="16.42578125" style="1" bestFit="1" customWidth="1"/>
    <col min="13314" max="13314" width="34" style="1" customWidth="1"/>
    <col min="13315" max="13317" width="12" style="1" bestFit="1" customWidth="1"/>
    <col min="13318" max="13319" width="34" style="1" customWidth="1"/>
    <col min="13320" max="13320" width="27.28515625" style="1" bestFit="1" customWidth="1"/>
    <col min="13321" max="13563" width="34" style="1"/>
    <col min="13564" max="13564" width="22.85546875" style="1" bestFit="1" customWidth="1"/>
    <col min="13565" max="13565" width="24.42578125" style="1" bestFit="1" customWidth="1"/>
    <col min="13566" max="13566" width="18.5703125" style="1" bestFit="1" customWidth="1"/>
    <col min="13567" max="13567" width="33.85546875" style="1" bestFit="1" customWidth="1"/>
    <col min="13568" max="13568" width="20.42578125" style="1" bestFit="1" customWidth="1"/>
    <col min="13569" max="13569" width="16.42578125" style="1" bestFit="1" customWidth="1"/>
    <col min="13570" max="13570" width="34" style="1" customWidth="1"/>
    <col min="13571" max="13573" width="12" style="1" bestFit="1" customWidth="1"/>
    <col min="13574" max="13575" width="34" style="1" customWidth="1"/>
    <col min="13576" max="13576" width="27.28515625" style="1" bestFit="1" customWidth="1"/>
    <col min="13577" max="13819" width="34" style="1"/>
    <col min="13820" max="13820" width="22.85546875" style="1" bestFit="1" customWidth="1"/>
    <col min="13821" max="13821" width="24.42578125" style="1" bestFit="1" customWidth="1"/>
    <col min="13822" max="13822" width="18.5703125" style="1" bestFit="1" customWidth="1"/>
    <col min="13823" max="13823" width="33.85546875" style="1" bestFit="1" customWidth="1"/>
    <col min="13824" max="13824" width="20.42578125" style="1" bestFit="1" customWidth="1"/>
    <col min="13825" max="13825" width="16.42578125" style="1" bestFit="1" customWidth="1"/>
    <col min="13826" max="13826" width="34" style="1" customWidth="1"/>
    <col min="13827" max="13829" width="12" style="1" bestFit="1" customWidth="1"/>
    <col min="13830" max="13831" width="34" style="1" customWidth="1"/>
    <col min="13832" max="13832" width="27.28515625" style="1" bestFit="1" customWidth="1"/>
    <col min="13833" max="14075" width="34" style="1"/>
    <col min="14076" max="14076" width="22.85546875" style="1" bestFit="1" customWidth="1"/>
    <col min="14077" max="14077" width="24.42578125" style="1" bestFit="1" customWidth="1"/>
    <col min="14078" max="14078" width="18.5703125" style="1" bestFit="1" customWidth="1"/>
    <col min="14079" max="14079" width="33.85546875" style="1" bestFit="1" customWidth="1"/>
    <col min="14080" max="14080" width="20.42578125" style="1" bestFit="1" customWidth="1"/>
    <col min="14081" max="14081" width="16.42578125" style="1" bestFit="1" customWidth="1"/>
    <col min="14082" max="14082" width="34" style="1" customWidth="1"/>
    <col min="14083" max="14085" width="12" style="1" bestFit="1" customWidth="1"/>
    <col min="14086" max="14087" width="34" style="1" customWidth="1"/>
    <col min="14088" max="14088" width="27.28515625" style="1" bestFit="1" customWidth="1"/>
    <col min="14089" max="14331" width="34" style="1"/>
    <col min="14332" max="14332" width="22.85546875" style="1" bestFit="1" customWidth="1"/>
    <col min="14333" max="14333" width="24.42578125" style="1" bestFit="1" customWidth="1"/>
    <col min="14334" max="14334" width="18.5703125" style="1" bestFit="1" customWidth="1"/>
    <col min="14335" max="14335" width="33.85546875" style="1" bestFit="1" customWidth="1"/>
    <col min="14336" max="14336" width="20.42578125" style="1" bestFit="1" customWidth="1"/>
    <col min="14337" max="14337" width="16.42578125" style="1" bestFit="1" customWidth="1"/>
    <col min="14338" max="14338" width="34" style="1" customWidth="1"/>
    <col min="14339" max="14341" width="12" style="1" bestFit="1" customWidth="1"/>
    <col min="14342" max="14343" width="34" style="1" customWidth="1"/>
    <col min="14344" max="14344" width="27.28515625" style="1" bestFit="1" customWidth="1"/>
    <col min="14345" max="14587" width="34" style="1"/>
    <col min="14588" max="14588" width="22.85546875" style="1" bestFit="1" customWidth="1"/>
    <col min="14589" max="14589" width="24.42578125" style="1" bestFit="1" customWidth="1"/>
    <col min="14590" max="14590" width="18.5703125" style="1" bestFit="1" customWidth="1"/>
    <col min="14591" max="14591" width="33.85546875" style="1" bestFit="1" customWidth="1"/>
    <col min="14592" max="14592" width="20.42578125" style="1" bestFit="1" customWidth="1"/>
    <col min="14593" max="14593" width="16.42578125" style="1" bestFit="1" customWidth="1"/>
    <col min="14594" max="14594" width="34" style="1" customWidth="1"/>
    <col min="14595" max="14597" width="12" style="1" bestFit="1" customWidth="1"/>
    <col min="14598" max="14599" width="34" style="1" customWidth="1"/>
    <col min="14600" max="14600" width="27.28515625" style="1" bestFit="1" customWidth="1"/>
    <col min="14601" max="14843" width="34" style="1"/>
    <col min="14844" max="14844" width="22.85546875" style="1" bestFit="1" customWidth="1"/>
    <col min="14845" max="14845" width="24.42578125" style="1" bestFit="1" customWidth="1"/>
    <col min="14846" max="14846" width="18.5703125" style="1" bestFit="1" customWidth="1"/>
    <col min="14847" max="14847" width="33.85546875" style="1" bestFit="1" customWidth="1"/>
    <col min="14848" max="14848" width="20.42578125" style="1" bestFit="1" customWidth="1"/>
    <col min="14849" max="14849" width="16.42578125" style="1" bestFit="1" customWidth="1"/>
    <col min="14850" max="14850" width="34" style="1" customWidth="1"/>
    <col min="14851" max="14853" width="12" style="1" bestFit="1" customWidth="1"/>
    <col min="14854" max="14855" width="34" style="1" customWidth="1"/>
    <col min="14856" max="14856" width="27.28515625" style="1" bestFit="1" customWidth="1"/>
    <col min="14857" max="15099" width="34" style="1"/>
    <col min="15100" max="15100" width="22.85546875" style="1" bestFit="1" customWidth="1"/>
    <col min="15101" max="15101" width="24.42578125" style="1" bestFit="1" customWidth="1"/>
    <col min="15102" max="15102" width="18.5703125" style="1" bestFit="1" customWidth="1"/>
    <col min="15103" max="15103" width="33.85546875" style="1" bestFit="1" customWidth="1"/>
    <col min="15104" max="15104" width="20.42578125" style="1" bestFit="1" customWidth="1"/>
    <col min="15105" max="15105" width="16.42578125" style="1" bestFit="1" customWidth="1"/>
    <col min="15106" max="15106" width="34" style="1" customWidth="1"/>
    <col min="15107" max="15109" width="12" style="1" bestFit="1" customWidth="1"/>
    <col min="15110" max="15111" width="34" style="1" customWidth="1"/>
    <col min="15112" max="15112" width="27.28515625" style="1" bestFit="1" customWidth="1"/>
    <col min="15113" max="15355" width="34" style="1"/>
    <col min="15356" max="15356" width="22.85546875" style="1" bestFit="1" customWidth="1"/>
    <col min="15357" max="15357" width="24.42578125" style="1" bestFit="1" customWidth="1"/>
    <col min="15358" max="15358" width="18.5703125" style="1" bestFit="1" customWidth="1"/>
    <col min="15359" max="15359" width="33.85546875" style="1" bestFit="1" customWidth="1"/>
    <col min="15360" max="15360" width="20.42578125" style="1" bestFit="1" customWidth="1"/>
    <col min="15361" max="15361" width="16.42578125" style="1" bestFit="1" customWidth="1"/>
    <col min="15362" max="15362" width="34" style="1" customWidth="1"/>
    <col min="15363" max="15365" width="12" style="1" bestFit="1" customWidth="1"/>
    <col min="15366" max="15367" width="34" style="1" customWidth="1"/>
    <col min="15368" max="15368" width="27.28515625" style="1" bestFit="1" customWidth="1"/>
    <col min="15369" max="15611" width="34" style="1"/>
    <col min="15612" max="15612" width="22.85546875" style="1" bestFit="1" customWidth="1"/>
    <col min="15613" max="15613" width="24.42578125" style="1" bestFit="1" customWidth="1"/>
    <col min="15614" max="15614" width="18.5703125" style="1" bestFit="1" customWidth="1"/>
    <col min="15615" max="15615" width="33.85546875" style="1" bestFit="1" customWidth="1"/>
    <col min="15616" max="15616" width="20.42578125" style="1" bestFit="1" customWidth="1"/>
    <col min="15617" max="15617" width="16.42578125" style="1" bestFit="1" customWidth="1"/>
    <col min="15618" max="15618" width="34" style="1" customWidth="1"/>
    <col min="15619" max="15621" width="12" style="1" bestFit="1" customWidth="1"/>
    <col min="15622" max="15623" width="34" style="1" customWidth="1"/>
    <col min="15624" max="15624" width="27.28515625" style="1" bestFit="1" customWidth="1"/>
    <col min="15625" max="15867" width="34" style="1"/>
    <col min="15868" max="15868" width="22.85546875" style="1" bestFit="1" customWidth="1"/>
    <col min="15869" max="15869" width="24.42578125" style="1" bestFit="1" customWidth="1"/>
    <col min="15870" max="15870" width="18.5703125" style="1" bestFit="1" customWidth="1"/>
    <col min="15871" max="15871" width="33.85546875" style="1" bestFit="1" customWidth="1"/>
    <col min="15872" max="15872" width="20.42578125" style="1" bestFit="1" customWidth="1"/>
    <col min="15873" max="15873" width="16.42578125" style="1" bestFit="1" customWidth="1"/>
    <col min="15874" max="15874" width="34" style="1" customWidth="1"/>
    <col min="15875" max="15877" width="12" style="1" bestFit="1" customWidth="1"/>
    <col min="15878" max="15879" width="34" style="1" customWidth="1"/>
    <col min="15880" max="15880" width="27.28515625" style="1" bestFit="1" customWidth="1"/>
    <col min="15881" max="16123" width="34" style="1"/>
    <col min="16124" max="16124" width="22.85546875" style="1" bestFit="1" customWidth="1"/>
    <col min="16125" max="16125" width="24.42578125" style="1" bestFit="1" customWidth="1"/>
    <col min="16126" max="16126" width="18.5703125" style="1" bestFit="1" customWidth="1"/>
    <col min="16127" max="16127" width="33.85546875" style="1" bestFit="1" customWidth="1"/>
    <col min="16128" max="16128" width="20.42578125" style="1" bestFit="1" customWidth="1"/>
    <col min="16129" max="16129" width="16.42578125" style="1" bestFit="1" customWidth="1"/>
    <col min="16130" max="16130" width="34" style="1" customWidth="1"/>
    <col min="16131" max="16133" width="12" style="1" bestFit="1" customWidth="1"/>
    <col min="16134" max="16135" width="34" style="1" customWidth="1"/>
    <col min="16136" max="16136" width="27.28515625" style="1" bestFit="1" customWidth="1"/>
    <col min="16137" max="16384" width="34" style="1"/>
  </cols>
  <sheetData>
    <row r="2" spans="1:8" ht="39.75" customHeight="1" x14ac:dyDescent="0.25">
      <c r="A2" s="18"/>
      <c r="B2" s="18"/>
      <c r="C2" s="18"/>
      <c r="D2" s="18"/>
      <c r="E2" s="18"/>
      <c r="F2" s="18"/>
      <c r="G2" s="18"/>
      <c r="H2" s="18"/>
    </row>
    <row r="3" spans="1:8" s="5" customFormat="1" x14ac:dyDescent="0.25">
      <c r="A3" s="2" t="s">
        <v>0</v>
      </c>
      <c r="B3" s="2" t="s">
        <v>1</v>
      </c>
      <c r="C3" s="3" t="s">
        <v>2</v>
      </c>
      <c r="D3" s="2" t="s">
        <v>3</v>
      </c>
      <c r="E3" s="4" t="s">
        <v>4</v>
      </c>
      <c r="F3" s="2" t="s">
        <v>5</v>
      </c>
      <c r="G3" s="2" t="s">
        <v>6</v>
      </c>
      <c r="H3" s="2" t="s">
        <v>7</v>
      </c>
    </row>
    <row r="4" spans="1:8" x14ac:dyDescent="0.2">
      <c r="A4" s="6" t="s">
        <v>8</v>
      </c>
      <c r="B4" s="7"/>
      <c r="C4" s="8"/>
      <c r="D4" s="7"/>
      <c r="E4" s="9"/>
      <c r="F4" s="7"/>
      <c r="G4" s="7"/>
      <c r="H4" s="7"/>
    </row>
    <row r="5" spans="1:8" ht="56.25" x14ac:dyDescent="0.2">
      <c r="A5" s="10" t="s">
        <v>9</v>
      </c>
      <c r="B5" s="7" t="s">
        <v>10</v>
      </c>
      <c r="C5" s="8">
        <v>33190</v>
      </c>
      <c r="D5" s="10" t="s">
        <v>11</v>
      </c>
      <c r="E5" s="9">
        <v>460000.00000000006</v>
      </c>
      <c r="F5" s="7" t="s">
        <v>169</v>
      </c>
      <c r="G5" s="10" t="s">
        <v>12</v>
      </c>
      <c r="H5" s="7" t="s">
        <v>13</v>
      </c>
    </row>
    <row r="6" spans="1:8" ht="56.25" x14ac:dyDescent="0.2">
      <c r="A6" s="10" t="s">
        <v>14</v>
      </c>
      <c r="B6" s="7" t="s">
        <v>15</v>
      </c>
      <c r="C6" s="8">
        <v>34151</v>
      </c>
      <c r="D6" s="10" t="s">
        <v>14</v>
      </c>
      <c r="E6" s="9">
        <v>3297.0000000000005</v>
      </c>
      <c r="F6" s="7" t="s">
        <v>169</v>
      </c>
      <c r="G6" s="10" t="s">
        <v>16</v>
      </c>
      <c r="H6" s="7" t="s">
        <v>17</v>
      </c>
    </row>
    <row r="7" spans="1:8" ht="56.25" x14ac:dyDescent="0.2">
      <c r="A7" s="10" t="s">
        <v>18</v>
      </c>
      <c r="B7" s="7" t="s">
        <v>19</v>
      </c>
      <c r="C7" s="8">
        <v>34205</v>
      </c>
      <c r="D7" s="10" t="s">
        <v>18</v>
      </c>
      <c r="E7" s="9">
        <v>79853.8</v>
      </c>
      <c r="F7" s="7" t="s">
        <v>169</v>
      </c>
      <c r="G7" s="10" t="s">
        <v>20</v>
      </c>
      <c r="H7" s="7" t="s">
        <v>21</v>
      </c>
    </row>
    <row r="8" spans="1:8" ht="45" x14ac:dyDescent="0.2">
      <c r="A8" s="10" t="s">
        <v>22</v>
      </c>
      <c r="B8" s="7" t="s">
        <v>23</v>
      </c>
      <c r="C8" s="8">
        <v>37130</v>
      </c>
      <c r="D8" s="10" t="s">
        <v>22</v>
      </c>
      <c r="E8" s="9">
        <v>12000</v>
      </c>
      <c r="F8" s="7" t="s">
        <v>169</v>
      </c>
      <c r="G8" s="10" t="s">
        <v>24</v>
      </c>
      <c r="H8" s="7" t="s">
        <v>25</v>
      </c>
    </row>
    <row r="9" spans="1:8" ht="45" x14ac:dyDescent="0.2">
      <c r="A9" s="10" t="s">
        <v>26</v>
      </c>
      <c r="B9" s="7" t="s">
        <v>27</v>
      </c>
      <c r="C9" s="8">
        <v>38352</v>
      </c>
      <c r="D9" s="10" t="s">
        <v>26</v>
      </c>
      <c r="E9" s="9">
        <v>2170988.6300000008</v>
      </c>
      <c r="F9" s="7" t="s">
        <v>169</v>
      </c>
      <c r="G9" s="10" t="s">
        <v>28</v>
      </c>
      <c r="H9" s="7" t="s">
        <v>13</v>
      </c>
    </row>
    <row r="10" spans="1:8" ht="45" x14ac:dyDescent="0.2">
      <c r="A10" s="10" t="s">
        <v>29</v>
      </c>
      <c r="B10" s="7" t="s">
        <v>30</v>
      </c>
      <c r="C10" s="8">
        <v>38352</v>
      </c>
      <c r="D10" s="10" t="s">
        <v>29</v>
      </c>
      <c r="E10" s="9">
        <v>46660</v>
      </c>
      <c r="F10" s="7" t="s">
        <v>169</v>
      </c>
      <c r="G10" s="10" t="s">
        <v>31</v>
      </c>
      <c r="H10" s="7" t="s">
        <v>32</v>
      </c>
    </row>
    <row r="11" spans="1:8" ht="45" x14ac:dyDescent="0.2">
      <c r="A11" s="10" t="s">
        <v>33</v>
      </c>
      <c r="B11" s="7" t="s">
        <v>34</v>
      </c>
      <c r="C11" s="8">
        <v>38484</v>
      </c>
      <c r="D11" s="10" t="s">
        <v>33</v>
      </c>
      <c r="E11" s="9">
        <v>36580</v>
      </c>
      <c r="F11" s="7" t="s">
        <v>169</v>
      </c>
      <c r="G11" s="10" t="s">
        <v>35</v>
      </c>
      <c r="H11" s="7" t="s">
        <v>36</v>
      </c>
    </row>
    <row r="12" spans="1:8" ht="45" x14ac:dyDescent="0.2">
      <c r="A12" s="10" t="s">
        <v>37</v>
      </c>
      <c r="B12" s="7" t="s">
        <v>38</v>
      </c>
      <c r="C12" s="8">
        <v>42035</v>
      </c>
      <c r="D12" s="10" t="s">
        <v>37</v>
      </c>
      <c r="E12" s="9">
        <v>300000</v>
      </c>
      <c r="F12" s="7" t="s">
        <v>169</v>
      </c>
      <c r="G12" s="10" t="s">
        <v>39</v>
      </c>
      <c r="H12" s="7" t="s">
        <v>40</v>
      </c>
    </row>
    <row r="13" spans="1:8" ht="33.75" x14ac:dyDescent="0.2">
      <c r="A13" s="10" t="s">
        <v>41</v>
      </c>
      <c r="B13" s="7" t="s">
        <v>42</v>
      </c>
      <c r="C13" s="8">
        <v>41489</v>
      </c>
      <c r="D13" s="10" t="s">
        <v>41</v>
      </c>
      <c r="E13" s="9">
        <v>230000.00000000003</v>
      </c>
      <c r="F13" s="7" t="s">
        <v>169</v>
      </c>
      <c r="G13" s="10" t="s">
        <v>43</v>
      </c>
      <c r="H13" s="7" t="s">
        <v>44</v>
      </c>
    </row>
    <row r="14" spans="1:8" ht="33.75" x14ac:dyDescent="0.2">
      <c r="A14" s="10" t="s">
        <v>45</v>
      </c>
      <c r="B14" s="7" t="s">
        <v>46</v>
      </c>
      <c r="C14" s="8">
        <v>40907</v>
      </c>
      <c r="D14" s="10" t="s">
        <v>45</v>
      </c>
      <c r="E14" s="9">
        <v>72000</v>
      </c>
      <c r="F14" s="7" t="s">
        <v>169</v>
      </c>
      <c r="G14" s="10" t="s">
        <v>47</v>
      </c>
      <c r="H14" s="7" t="s">
        <v>48</v>
      </c>
    </row>
    <row r="15" spans="1:8" ht="33.75" x14ac:dyDescent="0.2">
      <c r="A15" s="10" t="s">
        <v>49</v>
      </c>
      <c r="B15" s="7" t="s">
        <v>50</v>
      </c>
      <c r="C15" s="8">
        <v>38352</v>
      </c>
      <c r="D15" s="10" t="s">
        <v>49</v>
      </c>
      <c r="E15" s="9">
        <v>30563</v>
      </c>
      <c r="F15" s="7" t="s">
        <v>169</v>
      </c>
      <c r="G15" s="10" t="s">
        <v>51</v>
      </c>
      <c r="H15" s="7" t="s">
        <v>52</v>
      </c>
    </row>
    <row r="16" spans="1:8" ht="22.5" x14ac:dyDescent="0.2">
      <c r="A16" s="10" t="s">
        <v>53</v>
      </c>
      <c r="B16" s="7" t="s">
        <v>54</v>
      </c>
      <c r="C16" s="8">
        <v>41054</v>
      </c>
      <c r="D16" s="10" t="s">
        <v>53</v>
      </c>
      <c r="E16" s="9">
        <v>189000.00000000003</v>
      </c>
      <c r="F16" s="7" t="s">
        <v>169</v>
      </c>
      <c r="G16" s="10" t="s">
        <v>55</v>
      </c>
      <c r="H16" s="7" t="s">
        <v>56</v>
      </c>
    </row>
    <row r="17" spans="1:8" ht="45" x14ac:dyDescent="0.2">
      <c r="A17" s="10" t="s">
        <v>57</v>
      </c>
      <c r="B17" s="7" t="s">
        <v>58</v>
      </c>
      <c r="C17" s="8">
        <v>38352</v>
      </c>
      <c r="D17" s="10" t="s">
        <v>57</v>
      </c>
      <c r="E17" s="9">
        <v>250000</v>
      </c>
      <c r="F17" s="7" t="s">
        <v>169</v>
      </c>
      <c r="G17" s="10" t="s">
        <v>59</v>
      </c>
      <c r="H17" s="7" t="s">
        <v>60</v>
      </c>
    </row>
    <row r="18" spans="1:8" ht="45" x14ac:dyDescent="0.2">
      <c r="A18" s="10" t="s">
        <v>61</v>
      </c>
      <c r="B18" s="7" t="s">
        <v>62</v>
      </c>
      <c r="C18" s="8">
        <v>39979</v>
      </c>
      <c r="D18" s="10" t="s">
        <v>61</v>
      </c>
      <c r="E18" s="9">
        <v>100380</v>
      </c>
      <c r="F18" s="7" t="s">
        <v>169</v>
      </c>
      <c r="G18" s="10" t="s">
        <v>63</v>
      </c>
      <c r="H18" s="7" t="s">
        <v>64</v>
      </c>
    </row>
    <row r="19" spans="1:8" ht="45" x14ac:dyDescent="0.2">
      <c r="A19" s="10" t="s">
        <v>65</v>
      </c>
      <c r="B19" s="7" t="s">
        <v>66</v>
      </c>
      <c r="C19" s="8">
        <v>38352</v>
      </c>
      <c r="D19" s="10" t="s">
        <v>65</v>
      </c>
      <c r="E19" s="9">
        <v>7200.0000000000009</v>
      </c>
      <c r="F19" s="7" t="s">
        <v>169</v>
      </c>
      <c r="G19" s="10" t="s">
        <v>67</v>
      </c>
      <c r="H19" s="7" t="s">
        <v>68</v>
      </c>
    </row>
    <row r="20" spans="1:8" ht="45" x14ac:dyDescent="0.2">
      <c r="A20" s="10" t="s">
        <v>69</v>
      </c>
      <c r="B20" s="7" t="s">
        <v>70</v>
      </c>
      <c r="C20" s="8">
        <v>40390</v>
      </c>
      <c r="D20" s="10" t="s">
        <v>69</v>
      </c>
      <c r="E20" s="9">
        <v>50000.000000000007</v>
      </c>
      <c r="F20" s="7" t="s">
        <v>169</v>
      </c>
      <c r="G20" s="10" t="s">
        <v>71</v>
      </c>
      <c r="H20" s="7" t="s">
        <v>72</v>
      </c>
    </row>
    <row r="21" spans="1:8" ht="45" x14ac:dyDescent="0.2">
      <c r="A21" s="10" t="s">
        <v>73</v>
      </c>
      <c r="B21" s="7" t="s">
        <v>74</v>
      </c>
      <c r="C21" s="8">
        <v>39721</v>
      </c>
      <c r="D21" s="10" t="s">
        <v>73</v>
      </c>
      <c r="E21" s="9">
        <v>75000</v>
      </c>
      <c r="F21" s="7" t="s">
        <v>169</v>
      </c>
      <c r="G21" s="10" t="s">
        <v>75</v>
      </c>
      <c r="H21" s="7" t="s">
        <v>76</v>
      </c>
    </row>
    <row r="22" spans="1:8" ht="45" x14ac:dyDescent="0.2">
      <c r="A22" s="10" t="s">
        <v>73</v>
      </c>
      <c r="B22" s="7" t="s">
        <v>77</v>
      </c>
      <c r="C22" s="8">
        <v>39721</v>
      </c>
      <c r="D22" s="10" t="s">
        <v>73</v>
      </c>
      <c r="E22" s="9">
        <v>75000</v>
      </c>
      <c r="F22" s="7" t="s">
        <v>169</v>
      </c>
      <c r="G22" s="10" t="s">
        <v>78</v>
      </c>
      <c r="H22" s="7" t="s">
        <v>76</v>
      </c>
    </row>
    <row r="23" spans="1:8" ht="45" x14ac:dyDescent="0.2">
      <c r="A23" s="10" t="s">
        <v>79</v>
      </c>
      <c r="B23" s="7" t="s">
        <v>80</v>
      </c>
      <c r="C23" s="8">
        <v>38352</v>
      </c>
      <c r="D23" s="10" t="s">
        <v>79</v>
      </c>
      <c r="E23" s="9">
        <v>16416.000000000004</v>
      </c>
      <c r="F23" s="7" t="s">
        <v>169</v>
      </c>
      <c r="G23" s="10" t="s">
        <v>81</v>
      </c>
      <c r="H23" s="7" t="s">
        <v>82</v>
      </c>
    </row>
    <row r="24" spans="1:8" ht="45" x14ac:dyDescent="0.2">
      <c r="A24" s="10" t="s">
        <v>83</v>
      </c>
      <c r="B24" s="7" t="s">
        <v>84</v>
      </c>
      <c r="C24" s="8">
        <v>38352</v>
      </c>
      <c r="D24" s="10" t="s">
        <v>83</v>
      </c>
      <c r="E24" s="9">
        <v>18000</v>
      </c>
      <c r="F24" s="7" t="s">
        <v>169</v>
      </c>
      <c r="G24" s="10" t="s">
        <v>85</v>
      </c>
      <c r="H24" s="7" t="s">
        <v>86</v>
      </c>
    </row>
    <row r="25" spans="1:8" ht="45" x14ac:dyDescent="0.2">
      <c r="A25" s="10" t="s">
        <v>87</v>
      </c>
      <c r="B25" s="7" t="s">
        <v>88</v>
      </c>
      <c r="C25" s="8">
        <v>38352</v>
      </c>
      <c r="D25" s="10" t="s">
        <v>87</v>
      </c>
      <c r="E25" s="9">
        <v>7740</v>
      </c>
      <c r="F25" s="7" t="s">
        <v>169</v>
      </c>
      <c r="G25" s="10" t="s">
        <v>89</v>
      </c>
      <c r="H25" s="7" t="s">
        <v>90</v>
      </c>
    </row>
    <row r="26" spans="1:8" ht="45" x14ac:dyDescent="0.2">
      <c r="A26" s="10" t="s">
        <v>91</v>
      </c>
      <c r="B26" s="7" t="s">
        <v>92</v>
      </c>
      <c r="C26" s="8">
        <v>39979</v>
      </c>
      <c r="D26" s="10" t="s">
        <v>91</v>
      </c>
      <c r="E26" s="9">
        <v>147180</v>
      </c>
      <c r="F26" s="7" t="s">
        <v>169</v>
      </c>
      <c r="G26" s="10" t="s">
        <v>93</v>
      </c>
      <c r="H26" s="7" t="s">
        <v>94</v>
      </c>
    </row>
    <row r="27" spans="1:8" ht="45" x14ac:dyDescent="0.2">
      <c r="A27" s="10" t="s">
        <v>95</v>
      </c>
      <c r="B27" s="7" t="s">
        <v>96</v>
      </c>
      <c r="C27" s="8">
        <v>40907</v>
      </c>
      <c r="D27" s="10" t="s">
        <v>95</v>
      </c>
      <c r="E27" s="9">
        <v>265000</v>
      </c>
      <c r="F27" s="7" t="s">
        <v>169</v>
      </c>
      <c r="G27" s="10" t="s">
        <v>97</v>
      </c>
      <c r="H27" s="7" t="s">
        <v>98</v>
      </c>
    </row>
    <row r="28" spans="1:8" ht="33.75" x14ac:dyDescent="0.2">
      <c r="A28" s="10" t="s">
        <v>99</v>
      </c>
      <c r="B28" s="7" t="s">
        <v>100</v>
      </c>
      <c r="C28" s="8">
        <v>41489</v>
      </c>
      <c r="D28" s="10" t="s">
        <v>99</v>
      </c>
      <c r="E28" s="9">
        <v>415000</v>
      </c>
      <c r="F28" s="7" t="s">
        <v>169</v>
      </c>
      <c r="G28" s="10" t="s">
        <v>101</v>
      </c>
      <c r="H28" s="7" t="s">
        <v>102</v>
      </c>
    </row>
    <row r="29" spans="1:8" ht="78.75" x14ac:dyDescent="0.2">
      <c r="A29" s="10" t="s">
        <v>103</v>
      </c>
      <c r="B29" s="7" t="s">
        <v>104</v>
      </c>
      <c r="C29" s="8">
        <v>42277</v>
      </c>
      <c r="D29" s="10" t="s">
        <v>103</v>
      </c>
      <c r="E29" s="9">
        <v>220000.00000000003</v>
      </c>
      <c r="F29" s="7" t="s">
        <v>169</v>
      </c>
      <c r="G29" s="10" t="s">
        <v>105</v>
      </c>
      <c r="H29" s="7" t="s">
        <v>106</v>
      </c>
    </row>
    <row r="30" spans="1:8" ht="45" x14ac:dyDescent="0.2">
      <c r="A30" s="10" t="s">
        <v>107</v>
      </c>
      <c r="B30" s="7" t="s">
        <v>108</v>
      </c>
      <c r="C30" s="8">
        <v>38352</v>
      </c>
      <c r="D30" s="10" t="s">
        <v>107</v>
      </c>
      <c r="E30" s="9">
        <v>179750</v>
      </c>
      <c r="F30" s="7" t="s">
        <v>169</v>
      </c>
      <c r="G30" s="10" t="s">
        <v>109</v>
      </c>
      <c r="H30" s="7" t="s">
        <v>110</v>
      </c>
    </row>
    <row r="31" spans="1:8" ht="45" x14ac:dyDescent="0.2">
      <c r="A31" s="10" t="s">
        <v>111</v>
      </c>
      <c r="B31" s="7" t="s">
        <v>112</v>
      </c>
      <c r="C31" s="8">
        <v>38352</v>
      </c>
      <c r="D31" s="10" t="s">
        <v>111</v>
      </c>
      <c r="E31" s="9">
        <v>24300.000000000004</v>
      </c>
      <c r="F31" s="7" t="s">
        <v>169</v>
      </c>
      <c r="G31" s="10" t="s">
        <v>113</v>
      </c>
      <c r="H31" s="7" t="s">
        <v>114</v>
      </c>
    </row>
    <row r="32" spans="1:8" s="14" customFormat="1" x14ac:dyDescent="0.2">
      <c r="A32" s="11"/>
      <c r="B32" s="12"/>
      <c r="C32" s="13"/>
      <c r="D32" s="11"/>
      <c r="E32" s="9">
        <f>SUM(E5:E31)</f>
        <v>5481908.4300000006</v>
      </c>
      <c r="F32" s="12"/>
      <c r="G32" s="11"/>
      <c r="H32" s="12"/>
    </row>
    <row r="33" spans="1:8" x14ac:dyDescent="0.2">
      <c r="A33" s="10"/>
      <c r="B33" s="7"/>
      <c r="C33" s="8"/>
      <c r="D33" s="10"/>
      <c r="E33" s="9"/>
      <c r="F33" s="7"/>
      <c r="G33" s="10"/>
      <c r="H33" s="7"/>
    </row>
    <row r="34" spans="1:8" x14ac:dyDescent="0.2">
      <c r="A34" s="15" t="s">
        <v>115</v>
      </c>
      <c r="B34" s="7"/>
      <c r="C34" s="8"/>
      <c r="D34" s="10"/>
      <c r="E34" s="9"/>
      <c r="F34" s="7"/>
      <c r="G34" s="10"/>
      <c r="H34" s="7"/>
    </row>
    <row r="35" spans="1:8" ht="45" x14ac:dyDescent="0.2">
      <c r="A35" s="10" t="s">
        <v>26</v>
      </c>
      <c r="B35" s="7" t="s">
        <v>116</v>
      </c>
      <c r="C35" s="8">
        <v>35430</v>
      </c>
      <c r="D35" s="10" t="s">
        <v>26</v>
      </c>
      <c r="E35" s="9">
        <v>945633</v>
      </c>
      <c r="F35" s="7" t="s">
        <v>169</v>
      </c>
      <c r="G35" s="10" t="s">
        <v>117</v>
      </c>
      <c r="H35" s="7" t="s">
        <v>118</v>
      </c>
    </row>
    <row r="36" spans="1:8" ht="22.5" x14ac:dyDescent="0.2">
      <c r="A36" s="10" t="s">
        <v>119</v>
      </c>
      <c r="B36" s="7" t="s">
        <v>120</v>
      </c>
      <c r="C36" s="8">
        <v>38352</v>
      </c>
      <c r="D36" s="10" t="s">
        <v>119</v>
      </c>
      <c r="E36" s="9">
        <v>32520</v>
      </c>
      <c r="F36" s="7" t="s">
        <v>169</v>
      </c>
      <c r="G36" s="10" t="s">
        <v>121</v>
      </c>
      <c r="H36" s="7" t="s">
        <v>122</v>
      </c>
    </row>
    <row r="37" spans="1:8" ht="22.5" x14ac:dyDescent="0.2">
      <c r="A37" s="10" t="s">
        <v>123</v>
      </c>
      <c r="B37" s="7" t="s">
        <v>124</v>
      </c>
      <c r="C37" s="8">
        <v>38352</v>
      </c>
      <c r="D37" s="10" t="s">
        <v>123</v>
      </c>
      <c r="E37" s="9">
        <v>58905</v>
      </c>
      <c r="F37" s="7" t="s">
        <v>169</v>
      </c>
      <c r="G37" s="10" t="s">
        <v>125</v>
      </c>
      <c r="H37" s="7" t="s">
        <v>126</v>
      </c>
    </row>
    <row r="38" spans="1:8" ht="45" x14ac:dyDescent="0.2">
      <c r="A38" s="10" t="s">
        <v>127</v>
      </c>
      <c r="B38" s="7" t="s">
        <v>128</v>
      </c>
      <c r="C38" s="8">
        <v>39813</v>
      </c>
      <c r="D38" s="10" t="s">
        <v>127</v>
      </c>
      <c r="E38" s="9">
        <v>1434422</v>
      </c>
      <c r="F38" s="7" t="s">
        <v>169</v>
      </c>
      <c r="G38" s="10" t="s">
        <v>129</v>
      </c>
      <c r="H38" s="7" t="s">
        <v>130</v>
      </c>
    </row>
    <row r="39" spans="1:8" ht="45" x14ac:dyDescent="0.2">
      <c r="A39" s="10" t="s">
        <v>131</v>
      </c>
      <c r="B39" s="7" t="s">
        <v>132</v>
      </c>
      <c r="C39" s="8">
        <v>41997</v>
      </c>
      <c r="D39" s="10" t="s">
        <v>131</v>
      </c>
      <c r="E39" s="9">
        <v>644000</v>
      </c>
      <c r="F39" s="7" t="s">
        <v>169</v>
      </c>
      <c r="G39" s="10" t="s">
        <v>133</v>
      </c>
      <c r="H39" s="7" t="s">
        <v>134</v>
      </c>
    </row>
    <row r="40" spans="1:8" ht="22.5" x14ac:dyDescent="0.2">
      <c r="A40" s="10" t="s">
        <v>135</v>
      </c>
      <c r="B40" s="7" t="s">
        <v>136</v>
      </c>
      <c r="C40" s="8">
        <v>38352</v>
      </c>
      <c r="D40" s="10" t="s">
        <v>135</v>
      </c>
      <c r="E40" s="9">
        <v>90000</v>
      </c>
      <c r="F40" s="7" t="s">
        <v>169</v>
      </c>
      <c r="G40" s="10" t="s">
        <v>137</v>
      </c>
      <c r="H40" s="7" t="s">
        <v>138</v>
      </c>
    </row>
    <row r="41" spans="1:8" ht="33.75" x14ac:dyDescent="0.2">
      <c r="A41" s="10" t="s">
        <v>139</v>
      </c>
      <c r="B41" s="7" t="s">
        <v>140</v>
      </c>
      <c r="C41" s="8">
        <v>38352</v>
      </c>
      <c r="D41" s="10" t="s">
        <v>139</v>
      </c>
      <c r="E41" s="9">
        <v>240000</v>
      </c>
      <c r="F41" s="7" t="s">
        <v>169</v>
      </c>
      <c r="G41" s="10" t="s">
        <v>141</v>
      </c>
      <c r="H41" s="7" t="s">
        <v>138</v>
      </c>
    </row>
    <row r="42" spans="1:8" ht="45" x14ac:dyDescent="0.2">
      <c r="A42" s="10" t="s">
        <v>142</v>
      </c>
      <c r="B42" s="7" t="s">
        <v>143</v>
      </c>
      <c r="C42" s="8">
        <v>38352</v>
      </c>
      <c r="D42" s="10" t="s">
        <v>142</v>
      </c>
      <c r="E42" s="9">
        <v>180000</v>
      </c>
      <c r="F42" s="7" t="s">
        <v>169</v>
      </c>
      <c r="G42" s="10" t="s">
        <v>144</v>
      </c>
      <c r="H42" s="7" t="s">
        <v>138</v>
      </c>
    </row>
    <row r="43" spans="1:8" ht="22.5" x14ac:dyDescent="0.2">
      <c r="A43" s="10" t="s">
        <v>145</v>
      </c>
      <c r="B43" s="7" t="s">
        <v>146</v>
      </c>
      <c r="C43" s="8">
        <v>38352</v>
      </c>
      <c r="D43" s="10" t="s">
        <v>145</v>
      </c>
      <c r="E43" s="9">
        <v>235000</v>
      </c>
      <c r="F43" s="7" t="s">
        <v>169</v>
      </c>
      <c r="G43" s="10" t="s">
        <v>147</v>
      </c>
      <c r="H43" s="7" t="s">
        <v>148</v>
      </c>
    </row>
    <row r="44" spans="1:8" ht="45" x14ac:dyDescent="0.2">
      <c r="A44" s="10" t="s">
        <v>149</v>
      </c>
      <c r="B44" s="7" t="s">
        <v>150</v>
      </c>
      <c r="C44" s="8">
        <v>38352</v>
      </c>
      <c r="D44" s="10" t="s">
        <v>149</v>
      </c>
      <c r="E44" s="9">
        <v>39680</v>
      </c>
      <c r="F44" s="7" t="s">
        <v>169</v>
      </c>
      <c r="G44" s="10" t="s">
        <v>151</v>
      </c>
      <c r="H44" s="7" t="s">
        <v>152</v>
      </c>
    </row>
    <row r="45" spans="1:8" ht="22.5" x14ac:dyDescent="0.2">
      <c r="A45" s="10" t="s">
        <v>153</v>
      </c>
      <c r="B45" s="7" t="s">
        <v>154</v>
      </c>
      <c r="C45" s="8">
        <v>38352</v>
      </c>
      <c r="D45" s="10" t="s">
        <v>153</v>
      </c>
      <c r="E45" s="9">
        <v>86840</v>
      </c>
      <c r="F45" s="7" t="s">
        <v>169</v>
      </c>
      <c r="G45" s="10" t="s">
        <v>155</v>
      </c>
      <c r="H45" s="7" t="s">
        <v>156</v>
      </c>
    </row>
    <row r="46" spans="1:8" ht="22.5" x14ac:dyDescent="0.2">
      <c r="A46" s="10" t="s">
        <v>157</v>
      </c>
      <c r="B46" s="7" t="s">
        <v>158</v>
      </c>
      <c r="C46" s="8">
        <v>38352</v>
      </c>
      <c r="D46" s="10" t="s">
        <v>157</v>
      </c>
      <c r="E46" s="9">
        <v>9500</v>
      </c>
      <c r="F46" s="7" t="s">
        <v>169</v>
      </c>
      <c r="G46" s="10" t="s">
        <v>159</v>
      </c>
      <c r="H46" s="7" t="s">
        <v>160</v>
      </c>
    </row>
    <row r="47" spans="1:8" ht="22.5" x14ac:dyDescent="0.2">
      <c r="A47" s="10" t="s">
        <v>161</v>
      </c>
      <c r="B47" s="7" t="s">
        <v>162</v>
      </c>
      <c r="C47" s="8">
        <v>38352</v>
      </c>
      <c r="D47" s="10" t="s">
        <v>161</v>
      </c>
      <c r="E47" s="9">
        <v>100100</v>
      </c>
      <c r="F47" s="7" t="s">
        <v>169</v>
      </c>
      <c r="G47" s="10" t="s">
        <v>163</v>
      </c>
      <c r="H47" s="7" t="s">
        <v>164</v>
      </c>
    </row>
    <row r="48" spans="1:8" ht="33.75" x14ac:dyDescent="0.2">
      <c r="A48" s="10" t="s">
        <v>165</v>
      </c>
      <c r="B48" s="7" t="s">
        <v>166</v>
      </c>
      <c r="C48" s="8">
        <v>38352</v>
      </c>
      <c r="D48" s="10" t="s">
        <v>165</v>
      </c>
      <c r="E48" s="9">
        <v>60000</v>
      </c>
      <c r="F48" s="7" t="s">
        <v>169</v>
      </c>
      <c r="G48" s="10" t="s">
        <v>167</v>
      </c>
      <c r="H48" s="7" t="s">
        <v>168</v>
      </c>
    </row>
    <row r="49" spans="1:8" x14ac:dyDescent="0.2">
      <c r="A49" s="10"/>
      <c r="B49" s="7"/>
      <c r="C49" s="8"/>
      <c r="D49" s="10"/>
      <c r="E49" s="9">
        <f>SUM(E35:E48)</f>
        <v>4156600</v>
      </c>
      <c r="F49" s="7"/>
      <c r="G49" s="10"/>
      <c r="H49" s="7"/>
    </row>
  </sheetData>
  <mergeCells count="1"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Contabilidad</dc:creator>
  <cp:lastModifiedBy>Ismael Casillas Huizar</cp:lastModifiedBy>
  <dcterms:created xsi:type="dcterms:W3CDTF">2021-01-05T17:05:40Z</dcterms:created>
  <dcterms:modified xsi:type="dcterms:W3CDTF">2022-03-07T21:55:16Z</dcterms:modified>
</cp:coreProperties>
</file>